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Sheet1!$H:$H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<sst xmlns="http://schemas.openxmlformats.org/spreadsheetml/2006/main" count="787" uniqueCount="360">
  <si>
    <t>附件：</t>
  </si>
  <si>
    <t>共和县2020年新增纳入县级脱贫攻坚项目库涉农整合资金和扶贫资金项目表</t>
  </si>
  <si>
    <t>序号</t>
  </si>
  <si>
    <t>项目名称</t>
  </si>
  <si>
    <t>项目类别</t>
  </si>
  <si>
    <t>建设性质</t>
  </si>
  <si>
    <t>实施地点</t>
  </si>
  <si>
    <t>建设期限</t>
  </si>
  <si>
    <t>时间进度</t>
  </si>
  <si>
    <t>责任单位</t>
  </si>
  <si>
    <t>建设任务</t>
  </si>
  <si>
    <t>资金规模</t>
  </si>
  <si>
    <t>筹资方式</t>
  </si>
  <si>
    <t>收益对象</t>
  </si>
  <si>
    <t>绩效目标</t>
  </si>
  <si>
    <t>群众参与和带贫减贫机制</t>
  </si>
  <si>
    <t>备注</t>
  </si>
  <si>
    <t>2018年40个贫困村光伏扶贫补齐资金</t>
  </si>
  <si>
    <t>产业发展</t>
  </si>
  <si>
    <t>续建</t>
  </si>
  <si>
    <t>共和县</t>
  </si>
  <si>
    <t>1年</t>
  </si>
  <si>
    <r>
      <rPr>
        <sz val="11"/>
        <color theme="1"/>
        <rFont val="仿宋_GB2312"/>
        <charset val="134"/>
      </rPr>
      <t>2</t>
    </r>
    <r>
      <rPr>
        <sz val="11"/>
        <color theme="1"/>
        <rFont val="仿宋_GB2312"/>
        <charset val="134"/>
      </rPr>
      <t>018年12月31日并网发电</t>
    </r>
  </si>
  <si>
    <t>县扶贫开发局</t>
  </si>
  <si>
    <r>
      <rPr>
        <sz val="11"/>
        <color theme="1"/>
        <rFont val="仿宋_GB2312"/>
        <charset val="134"/>
      </rPr>
      <t>建设9</t>
    </r>
    <r>
      <rPr>
        <sz val="11"/>
        <color theme="1"/>
        <rFont val="仿宋_GB2312"/>
        <charset val="134"/>
      </rPr>
      <t>.6兆瓦光伏扶贫项目</t>
    </r>
  </si>
  <si>
    <t>中央财政扶贫资金3465万元</t>
  </si>
  <si>
    <t>40个贫困村村民建档立卡户</t>
  </si>
  <si>
    <t>带动建档立卡户增收入</t>
  </si>
  <si>
    <t>通过项目实施，发展村集体经济和扶持贫困人口增收</t>
  </si>
  <si>
    <t>2020年贫苦大学生补助资金</t>
  </si>
  <si>
    <t>社会事业</t>
  </si>
  <si>
    <t>新建</t>
  </si>
  <si>
    <t>2020年</t>
  </si>
  <si>
    <t>对建档立卡大学生进行补助</t>
  </si>
  <si>
    <t>中央财政扶贫专项资金</t>
  </si>
  <si>
    <t>全县建档立卡大学生</t>
  </si>
  <si>
    <t>通过项目实施，缓解贫困大学生家庭负担</t>
  </si>
  <si>
    <t>2020年建档立卡贫困户“雨露计划”短期技能培训</t>
  </si>
  <si>
    <t>培训全县550名建档立卡户</t>
  </si>
  <si>
    <t>11个乡镇中的有意愿参加技能培训的建档立卡贫困户</t>
  </si>
  <si>
    <t>让建档立卡贫困户掌握一技之长，带动增加收入</t>
  </si>
  <si>
    <t>带动建档立卡户增收</t>
  </si>
  <si>
    <t>励志奖励资金</t>
  </si>
  <si>
    <t>3个月</t>
  </si>
  <si>
    <r>
      <rPr>
        <sz val="11"/>
        <color theme="1"/>
        <rFont val="仿宋_GB2312"/>
        <charset val="134"/>
      </rPr>
      <t>2</t>
    </r>
    <r>
      <rPr>
        <sz val="11"/>
        <color theme="1"/>
        <rFont val="仿宋_GB2312"/>
        <charset val="134"/>
      </rPr>
      <t>020年7月-2020年10月17日</t>
    </r>
  </si>
  <si>
    <t>为被评为2019年脱贫光荣户的61位建档立卡户发放奖励物品</t>
  </si>
  <si>
    <t>省级财政专项扶贫资金91万元</t>
  </si>
  <si>
    <r>
      <rPr>
        <sz val="11"/>
        <color theme="1"/>
        <rFont val="仿宋_GB2312"/>
        <charset val="134"/>
      </rPr>
      <t>6</t>
    </r>
    <r>
      <rPr>
        <sz val="11"/>
        <color theme="1"/>
        <rFont val="仿宋_GB2312"/>
        <charset val="134"/>
      </rPr>
      <t>1户建档立卡户</t>
    </r>
  </si>
  <si>
    <t>激发贫困群众勤劳致富的积极性和主动性</t>
  </si>
  <si>
    <t>产业扶贫项目（藏服加工）</t>
  </si>
  <si>
    <t>5个月</t>
  </si>
  <si>
    <t>2020年7月-2020年11月</t>
  </si>
  <si>
    <t>购置卧式拉软机等</t>
  </si>
  <si>
    <t>2020年财政扶贫资金</t>
  </si>
  <si>
    <t>廿地村</t>
  </si>
  <si>
    <t>预计5-20万元</t>
  </si>
  <si>
    <t>建档立卡户就近就地就业，增收致富</t>
  </si>
  <si>
    <t>建档立卡贫苦户到户产业项目（2019年底属性调整）</t>
  </si>
  <si>
    <t>倒淌河镇等9个乡镇</t>
  </si>
  <si>
    <t>2020年8月-2020年12月</t>
  </si>
  <si>
    <t>购置西门塔尔奶牛、藏系羊、农机具等</t>
  </si>
  <si>
    <t>中央财政专项扶贫资金132万元</t>
  </si>
  <si>
    <t>享受项目的全体村民受益</t>
  </si>
  <si>
    <t>带动建档立卡户发展养殖业、运输业、种植业等收</t>
  </si>
  <si>
    <t>带动建档立卡户增加收入</t>
  </si>
  <si>
    <t>倒淌河镇蒙古村道路硬化扶贫项目</t>
  </si>
  <si>
    <t>基础设施</t>
  </si>
  <si>
    <t>新建4.2公里硬化路，路基宽度为4.5米，路面宽度为3.5米，两侧各0.5米保护性路肩</t>
  </si>
  <si>
    <t>扶贫专项资金1和县级财政配套资金</t>
  </si>
  <si>
    <t>蒙古村全体村民</t>
  </si>
  <si>
    <t>方便村民出行</t>
  </si>
  <si>
    <t>带动建档立卡户参与务工，增加收入</t>
  </si>
  <si>
    <t>龙羊峡镇后菊花村乡村旅游扶贫项目</t>
  </si>
  <si>
    <t>新建一层砖混木雕房230.98平方米，1层砖混结构307.58平方米。木雕大门一座、中庭场1089平方米、室外硬化823平方米及钢结构顶棚1089平方米及相关配套设施。</t>
  </si>
  <si>
    <t>县级专项扶贫资金</t>
  </si>
  <si>
    <t>后菊花村</t>
  </si>
  <si>
    <t>共和县脱贫攻坚展览馆布展费用</t>
  </si>
  <si>
    <t>多维开展脱贫攻坚成果及档案资料</t>
  </si>
  <si>
    <t>县级扶贫专项资金23.74</t>
  </si>
  <si>
    <t>全县群众</t>
  </si>
  <si>
    <t>展示全县脱贫攻坚战以来开展的工作的资料</t>
  </si>
  <si>
    <t>全面展示脱贫攻坚股室</t>
  </si>
  <si>
    <t>共和县村集体经济配套扶贫建设项目</t>
  </si>
  <si>
    <t>新建场地硬化及路灯安装</t>
  </si>
  <si>
    <t>扶贫专项资金</t>
  </si>
  <si>
    <t>项目所在地群众受益</t>
  </si>
  <si>
    <t>龙羊峡镇龙羊新村和塘格木镇华塘村村集体经济通电项目</t>
  </si>
  <si>
    <t>延伸10KV架空线路400米，2台分段开关，1台80KVA配电变压器，1台250KVA配电变压器。</t>
  </si>
  <si>
    <t>县级扶贫专项资金</t>
  </si>
  <si>
    <t>改善通电情况，带动村集体经济发展</t>
  </si>
  <si>
    <t>增加建档立卡户经济收入</t>
  </si>
  <si>
    <t>共和县乡村旅游项目和易地搬迁后续产业发展项目前期费用</t>
  </si>
  <si>
    <t>顺利推进项目实施</t>
  </si>
  <si>
    <t>提高实施易地搬迁群众的生活质量及在搬迁地发展能力</t>
  </si>
  <si>
    <t>共和县扶贫后续产业发展项目缺口资金</t>
  </si>
  <si>
    <t>补齐后续产业发展项目资金</t>
  </si>
  <si>
    <t>共和县脱贫攻坚成果展示馆装修资金</t>
  </si>
  <si>
    <t>装修共和县脱贫攻坚展示馆</t>
  </si>
  <si>
    <t>全县建档立卡群众</t>
  </si>
  <si>
    <t>整理全县脱贫攻坚资料</t>
  </si>
  <si>
    <t>完善脱贫攻坚基础资料</t>
  </si>
  <si>
    <t>脱贫攻坚基础资料收集整理工作经费</t>
  </si>
  <si>
    <t>收集整理脱贫攻坚相关资料</t>
  </si>
  <si>
    <t>整理收集全县脱贫攻坚基础资料</t>
  </si>
  <si>
    <t>脱贫攻坚印记</t>
  </si>
  <si>
    <t>全省深度贫困地区现场推进会前期费用</t>
  </si>
  <si>
    <t>统筹协调深度贫困地区发展工作</t>
  </si>
  <si>
    <t>全面展示我县开展脱贫攻坚工作以来的取得的成果</t>
  </si>
  <si>
    <t>青稞产业发展项目担保资金</t>
  </si>
  <si>
    <t>2年</t>
  </si>
  <si>
    <t>2020年-2021年</t>
  </si>
  <si>
    <t>县农牧科技局</t>
  </si>
  <si>
    <t>以1:5的比例撬动信贷资产5000万元，扶持青稞种植户或专业合作社160户</t>
  </si>
  <si>
    <t>中央财政资金1000万元</t>
  </si>
  <si>
    <t>青稞种植户</t>
  </si>
  <si>
    <t>通过信贷资金扶持，户均增加收入</t>
  </si>
  <si>
    <t>增加收入</t>
  </si>
  <si>
    <t>沙珠玉乡种子村集体经济养殖场及藏系羊采购项目</t>
  </si>
  <si>
    <t>种子村</t>
  </si>
  <si>
    <t>新建羊棚1座600平方米</t>
  </si>
  <si>
    <t>省级财政资金</t>
  </si>
  <si>
    <t>种子村村民</t>
  </si>
  <si>
    <t>沙珠玉乡直乃亥村青有生猪养殖专业合作社扶持项目</t>
  </si>
  <si>
    <t>直乃亥村</t>
  </si>
  <si>
    <t>引进杜洛克生产母猪13头，杜洛克种公猪2头</t>
  </si>
  <si>
    <t>县级财政资金</t>
  </si>
  <si>
    <t>合作社成员</t>
  </si>
  <si>
    <t>恰卜恰镇加隆台村村集体经济藏系羊养殖项目</t>
  </si>
  <si>
    <t>加隆台村</t>
  </si>
  <si>
    <t>引进高原型藏系母羊354只</t>
  </si>
  <si>
    <t>加隆台村村民</t>
  </si>
  <si>
    <t>农村人居环境整治、草原全域无垃圾及村级卫生整治项目</t>
  </si>
  <si>
    <t>11个乡镇</t>
  </si>
  <si>
    <t>全县11个乡镇农村人居环境整治、草原全域无垃圾及村级卫生整治</t>
  </si>
  <si>
    <t>财政资金</t>
  </si>
  <si>
    <t>全县11个乡镇居民</t>
  </si>
  <si>
    <t>农村人居环境改善、草原全域无垃圾及村级卫生治理</t>
  </si>
  <si>
    <t>推进全域无垃圾，创建美丽乡镇</t>
  </si>
  <si>
    <t>共和县石乃亥镇切吉村切吉河中桥建设项目</t>
  </si>
  <si>
    <t>石乃亥镇切吉村</t>
  </si>
  <si>
    <t>县交通运输局</t>
  </si>
  <si>
    <t>T梁，桥梁全长38米。</t>
  </si>
  <si>
    <t>少数民族发展资金230万元</t>
  </si>
  <si>
    <t>石乃亥镇切吉村总人口1364人，改善切吉村1364人出行条件。</t>
  </si>
  <si>
    <t>该项目实施后，可确保当地群众的出行条件</t>
  </si>
  <si>
    <t>改善群众出行条件</t>
  </si>
  <si>
    <t>黑马河镇正却乎村道路硬化扶贫项目</t>
  </si>
  <si>
    <t>黑马河镇正却乎村</t>
  </si>
  <si>
    <t>路基路面工程4.3公里</t>
  </si>
  <si>
    <t>中央财政专项扶贫资金193.5万元</t>
  </si>
  <si>
    <t>黑马河镇正却乎村总人口1619人，改善正却乎村?1619人出行条件。</t>
  </si>
  <si>
    <t>倒淌河镇拉乙亥麻村道路建设</t>
  </si>
  <si>
    <t>倒淌河镇拉乙亥麻村</t>
  </si>
  <si>
    <t>路基路面工程</t>
  </si>
  <si>
    <t>中央财政专项扶贫资金14.5万元</t>
  </si>
  <si>
    <t>倒淌河镇拉乙亥麻村总人口1692人，改善拉乙亥麻村1692人出行条件。</t>
  </si>
  <si>
    <t>2019年共和县龙羊峡镇克才、恰卜恰镇下塔迈村等5村人饮巩固提升工程缺口资金</t>
  </si>
  <si>
    <t>恰卜恰镇上塔迈村、下塔迈、龙羊峡克才等村</t>
  </si>
  <si>
    <t>8个月</t>
  </si>
  <si>
    <t>2019.11-2020.6</t>
  </si>
  <si>
    <t>县水利局</t>
  </si>
  <si>
    <t>恰卜恰镇的上、下塔迈村和龙羊峡镇克才村、麻尼磨台村4村项目区主要建设：新建各级管道19.213km，新建20t和50t蓄水池各2座，各类阀门井36座，穿公路2处，穿硬化路17处，安装浮动控制阀9个，配套智能水表831个，沟道防护295m。
龙羊峡镇次亥土亥村项目区主要建设：新建各级管道3895m。新建200t蓄水池1座，各类阀门井6座，穿硬化路2处，安装浮动控制阀1个，配套智能水表341个，岸边防护238m。</t>
  </si>
  <si>
    <t>县级扶贫专项资金122.34万元</t>
  </si>
  <si>
    <t>解决项目区1158户5128人5653头（只）大小牲畜的饮水安全问题</t>
  </si>
  <si>
    <t>改善群众饮水安全</t>
  </si>
  <si>
    <t>2019年人饮工程（扶贫项目）项目管理费</t>
  </si>
  <si>
    <t>全县</t>
  </si>
  <si>
    <t>2019-2020</t>
  </si>
  <si>
    <t>县级扶贫专171.66万元项资金</t>
  </si>
  <si>
    <t>原工程所涉及效益</t>
  </si>
  <si>
    <t>保障群众正常供水</t>
  </si>
  <si>
    <t>原工程中群众积极参与工程中投劳折资方式收益</t>
  </si>
  <si>
    <t>2019年人饮工程（扶贫项目）林草地征占费</t>
  </si>
  <si>
    <t>县级扶贫专项资金143.4万元</t>
  </si>
  <si>
    <t>恰卜恰镇东香卡村村集体经济养殖场基础设施配套建设项目</t>
  </si>
  <si>
    <t>东香卡村</t>
  </si>
  <si>
    <t>县民宗局</t>
  </si>
  <si>
    <t>管理房250平米，道路硬化4440平米、路灯30盏</t>
  </si>
  <si>
    <t>中央财政资金204万元</t>
  </si>
  <si>
    <t>全村村民</t>
  </si>
  <si>
    <t>增加农牧民收入</t>
  </si>
  <si>
    <t>提供就业岗位，增加村民收入</t>
  </si>
  <si>
    <t>少数民族发展项目二类费用</t>
  </si>
  <si>
    <t>项目前期工作</t>
  </si>
  <si>
    <t>项目受益单位</t>
  </si>
  <si>
    <t>规范项目相关程序</t>
  </si>
  <si>
    <t>项目所在乡镇</t>
  </si>
  <si>
    <t>切吉林场生产库房维修项目</t>
  </si>
  <si>
    <t>2020-2021</t>
  </si>
  <si>
    <t>切吉林场</t>
  </si>
  <si>
    <t>切吉林场库房维修</t>
  </si>
  <si>
    <t>中央财政扶贫少数民族发展资金</t>
  </si>
  <si>
    <t>改善贫困林场职工生产生活条件</t>
  </si>
  <si>
    <t>为我县当地少数民族脱贫摘帽评价依据</t>
  </si>
  <si>
    <t>电子商务孵化中心运营费</t>
  </si>
  <si>
    <t>县发展和改革局</t>
  </si>
  <si>
    <t>用于电商扶贫孵化中心的运营</t>
  </si>
  <si>
    <t>县级专项扶贫资金20万元</t>
  </si>
  <si>
    <t>企业、合作社及农牧民群众</t>
  </si>
  <si>
    <t>顺利推进工作开展</t>
  </si>
  <si>
    <t>全县参与</t>
  </si>
  <si>
    <t>2020年高原美丽乡村建设项目</t>
  </si>
  <si>
    <t>实施8各村庭院建设及环境综合整治项目</t>
  </si>
  <si>
    <t>县住建局</t>
  </si>
  <si>
    <t>实施8各村庭院建设和公共基础实施及环境综合整治项目</t>
  </si>
  <si>
    <t>省州县及江苏援建资金</t>
  </si>
  <si>
    <t>8个村群众</t>
  </si>
  <si>
    <t>达到村容整洁、美丽宜居的新农村。</t>
  </si>
  <si>
    <t>解决农牧民群众的基础设施建设及村容村貌环境整治</t>
  </si>
  <si>
    <t>拉乙亥麻村</t>
  </si>
  <si>
    <t>2个月</t>
  </si>
  <si>
    <t>2020年6月-2020年7月</t>
  </si>
  <si>
    <t>倒淌河镇镇政府</t>
  </si>
  <si>
    <t>国旗、展板、大喷绘、小喷绘、横幅、《村规民约》胶装、电子屏操作及输入、文化墙、uv文化墙、展架（32户经营点）、展示牌、工作证、产品牌、党员照片、党员名条、广告牌、藏城展板、展板，亚克力板子、电视机、架子、路边粉刷、大门维修、路边封闭、路边房屋修补、铁艺围栏喷漆、党员活动室维修、院内围栏、大门口两边围栏、畜棚围栏喷漆
草棚间、畜棚、射箭馆、办公室刷漆、党员活动室及外围、旗杆底座维修、门窗维修、彩绘墙刷漆、畜棚门喷漆、经营点误工费、党徽造型灯、专题片</t>
  </si>
  <si>
    <t>县级扶贫专项资金50万元</t>
  </si>
  <si>
    <t>全村群众</t>
  </si>
  <si>
    <t>顺利推进全省深度贫困地区现场推进会的召开</t>
  </si>
  <si>
    <t>脱贫攻坚以来所取得的成效</t>
  </si>
  <si>
    <t>规模养殖场建设项目</t>
  </si>
  <si>
    <t>在铁盖乡、沙珠玉乡</t>
  </si>
  <si>
    <t>县农牧和科技局</t>
  </si>
  <si>
    <t>在共和县和鑫藏香猪养殖专业合作社、共和县世辉奶牛养殖专业合作社2个合作社，新建堆粪棚1座1000平方米；修建隔离棚1栋200平方米，新建消毒池20平方米，新建饲料房20平方米，新建沉淀池13座，电动升降装卸台1座，场区地坪120平方米，围墙70米；购置母子一体式产床20套；定位栏20套；保育床20套等。</t>
  </si>
  <si>
    <t>涉农整合资金</t>
  </si>
  <si>
    <t>全村受益</t>
  </si>
  <si>
    <t>通过项目实施，合作社标准化规模化的形成，可直接带动畜牧业的发展和间接种植业的发展，可提供更多的岗位就业，增加牧民增收，带动产业贫困，实现贫困户脱贫。可带动辐射352人（其中：脱贫人口80人）。</t>
  </si>
  <si>
    <t>龙羊峡镇文明蔬菜水果种植等5个家庭农牧场建设项目</t>
  </si>
  <si>
    <t>江西沟镇元者村；塘格木镇曲宗村；龙羊峡镇阿乙亥村；龙羊峡镇德胜村；恰卜恰镇东香卡村</t>
  </si>
  <si>
    <t>购买当年挂果葡萄树（5年龄）400株、购置时风三轮车3辆、4GL-100-180多功能割晒机1台、HY3000DZH电动正三轮摩托车2辆、1LF-435Q液压翻转犁1台、1YH-4.0型镇压器1台、2FB-12(1000)施肥机1台、LX200ZH-29A正三轮摩托车3辆、LX1500DZH电动正三轮摩托车1辆、RF-XGJ微耕机1台。</t>
  </si>
  <si>
    <t>通过实施项目，可使家庭农场基础设施建设得到进一步提高，扩大种植面积，加快农产品运输和销售，年产总值达132.6万元，纯收入约5.6万元。</t>
  </si>
  <si>
    <t>一二三产业融合发展</t>
  </si>
  <si>
    <t>恰卜恰镇</t>
  </si>
  <si>
    <t xml:space="preserve">2020年 </t>
  </si>
  <si>
    <t>增加一体化气浮设施、在线监测机房及COD自动在线监测仪、PH在线监测仪、氨氮自动在线监测仪等设施设备。</t>
  </si>
  <si>
    <t>项目建成后，可以有效提高牛羊肉加工生产能力，并对环境影响较低，同时，可提高公司的直接受益，提供就业岗位5人，拉动牧户增收，带动牧民养殖。</t>
  </si>
  <si>
    <t xml:space="preserve"> 旧棚改造项目 </t>
  </si>
  <si>
    <t>恰卜恰镇、龙羊峡镇等</t>
  </si>
  <si>
    <t>组织完成旧棚改造100栋。</t>
  </si>
  <si>
    <t>通过实施项目，可丰富全县蔬菜种类，同时辐射带动23人（其中脱贫户3人）。</t>
  </si>
  <si>
    <t>县级支农“菜篮子”项目</t>
  </si>
  <si>
    <t>旧棚维修、围墙建设、设备购置等</t>
  </si>
  <si>
    <t>通过项目建设，种植业可增加产量，养殖业可增加存栏及出栏数量，可辐射带动人员400人以上（其中脱贫人口15人以上）。</t>
  </si>
  <si>
    <t>藏羊产业发展项目</t>
  </si>
  <si>
    <t>倒淌河镇、恰卜恰镇</t>
  </si>
  <si>
    <t>通过项目建设，转变村集体生产经营模式，逐步扩大村集体经济，引导剩余劳动力融入到一产当中实现就近就业，有效改善贫困户贫困落后面貌，实现村集体经济与贫困户增收目标。辐射带动2999人（其中脱贫户552人）增加收入。</t>
  </si>
  <si>
    <t>恰卜恰镇上塔迈村乡村振兴战略示范试点项目</t>
  </si>
  <si>
    <t>上塔迈村</t>
  </si>
  <si>
    <t>一是共和县恰卜恰镇上塔迈村果美山庄——旅游扶贫产业接待中心二期，新建接待中心一座，建筑面积1378.34㎡，二层框架结构。二是共和县恰卜恰镇上塔迈村物流仓储厂，新建1#仓库建筑面积1065.50㎡,2#仓库建筑面积695.18㎡。</t>
  </si>
  <si>
    <t>项目建成后，新建接待中心每年租金收入20.00万，新建1#仓库每年租金收入10.00万,新建2#仓库每年租金收入6.50万，合计36.50万，由上塔迈村村集体经济股份合作社用于开发公益性岗位解决边缘户、脱贫户就业增收及村集体经济扩大再生产等。</t>
  </si>
  <si>
    <t>切吉乡莫合村易地扶贫搬迁项目村集体经济优良牛引进项目</t>
  </si>
  <si>
    <t>切吉乡莫合村</t>
  </si>
  <si>
    <t>引进西门塔尔适繁母牛25头。</t>
  </si>
  <si>
    <t>该项目的建设将提高良种的普及率，推动我县草地畜牧业向规模化、专业化、标准化的现代生态农牧业方向发展。可带动全村138户474人（其中脱贫户30户107人）可增加经济收入。</t>
  </si>
  <si>
    <t>共和县2020年村级生猪定点屠宰点建设项目</t>
  </si>
  <si>
    <t>恰卜恰镇下塔迈村</t>
  </si>
  <si>
    <t>县人力资源和社会保障局</t>
  </si>
  <si>
    <t>装卸台1座、车辆清洗消毒场30平方米、待宰圈20平方米、急宰间15平方米、隔离圈20平方米、屠宰间200平方米、业务用房60平方米、大门2个、围墙160米、无害化处理池70立方米及配套设施。</t>
  </si>
  <si>
    <t>通过本项目的实施，填补共和县无生猪定点屠宰场的空白，有效遏制生猪屠宰难和私屠滥宰现象，逐步减少活猪长距离调运，推进“运猪”向“运肉”转变。按设计年屠宰量2万头生猪，屠宰费每头生猪按50元标准收取，年经济收入100万元，除去生产成本年纯经济收入为40万元左右。</t>
  </si>
  <si>
    <t>恰卜恰乙浪堂村农产品扶贫加工车间项目</t>
  </si>
  <si>
    <t>恰卜恰镇乙浪堂村</t>
  </si>
  <si>
    <t>新建粉碎车间，修缮屋瓦面、吊顶天棚、防盗门、墙面装饰板、室外地坪、金属窗、配管、配线及购置榨油机粉碎机和其他设备。</t>
  </si>
  <si>
    <t>通过实施项目，可吸纳15名贫困劳动力促进就业脱贫。</t>
  </si>
  <si>
    <t>黑马河镇加隆村2020年乡村旅游扶贫项目</t>
  </si>
  <si>
    <t>加隆村</t>
  </si>
  <si>
    <t>新建1389.57平方米的宾馆建筑</t>
  </si>
  <si>
    <t>通过实施项目，预计可增加村集体经济收入20万元，6名贫困劳动力就业，带动全村受益。</t>
  </si>
  <si>
    <t>共和县塘格木镇东格村产业发展蚕豆，青稞规模化种植基地</t>
  </si>
  <si>
    <t>共和县塘格木镇东格村</t>
  </si>
  <si>
    <t>县移民安置局</t>
  </si>
  <si>
    <t>新建蚕豆加工车间一座，建筑面积840㎡；新建农机具库房两栋，每栋建筑面积420㎡，新建297㎡二层业务用房一栋；维修560㎡库房，附属设施建设：主要有道路硬化，绿化，化粪池，停车场，装货区，围墙大门，厂区内供电及给排水等。购置蚕豆生产加工设备共计75台套。</t>
  </si>
  <si>
    <t>项目建设完成后，年蚕豆规模化种植可达到8500亩，青稞规模化种植可达8500亩，合计1.7万亩。可实现蚕豆产品年产量2337.5吨，青稞2762.5吨。年新增纯利润302.6万元</t>
  </si>
  <si>
    <t>农村牧区人畜安全饮水补短板项目（一期）</t>
  </si>
  <si>
    <t>切吉、沙珠玉、恰卜恰、塘格木、龙羊峡、铁盖、黑马河、江西沟、倒淌河、石乃亥、廿地</t>
  </si>
  <si>
    <t>修建引水口4座，警示牌4座。铺设输水管10.89km，供水干总长17.22km，供水支管15.685km，配水管1.385km，入户管11.285km，退水管1条长50m；蓄水池7座；各类阀门井34座、供水井26座、入户井36座。新建土井3座、机井1座、小口井53座，配套潜水泵、发电机等；新建水窖191座。</t>
  </si>
  <si>
    <t>通过实施项目，完善倒淌河、江西沟、廿地等七镇四乡60个行政村人畜饮水基础设施条件，解决3423户12708人、34.2万头（只）牲畜的饮水安全问题。</t>
  </si>
  <si>
    <t>共和县阿增沟小流域水土保持支行造林工程</t>
  </si>
  <si>
    <t>龙羊峡镇后菊花村</t>
  </si>
  <si>
    <t>治理水土流失面积10.3km2，新增水土保持林90.35公顷，其中：乔木林22.93公顷、灌木林23.37公顷、乔灌混交林44.05公顷。封禁治理939.37公顷（网围栏3.2公里，封禁碑8座），浆砌石谷坊10座，潜坝5座，护岸墙1237米。</t>
  </si>
  <si>
    <t>通过实施项目，治理水土流失面积10.3平方千米，增加林地面积90.35hm2，平均每年可拦蓄径流总量9.93万m³，拦蓄泥沙总量3.66万吨，受益人口356户1222人（脱贫户34户110人）。</t>
  </si>
  <si>
    <t>2020年共和县农村牧区人畜饮水补短板项目（三期）</t>
  </si>
  <si>
    <t>石乃亥镇</t>
  </si>
  <si>
    <t>主要新建小口井8眼，新建水窖1座，并配套相关附属设施。</t>
  </si>
  <si>
    <t>通过实施项目，解决石乃亥镇向公村、切吉村24户94人、大小牲畜2880头/只的饮水安全问题。</t>
  </si>
  <si>
    <t>切吉乡祁加村易地扶贫搬迁电力设施改造项目</t>
  </si>
  <si>
    <t>祁加村</t>
  </si>
  <si>
    <t>新建10KV配电线路200米及新建配电变压器等相关配套设施。</t>
  </si>
  <si>
    <t>通过项目实施，保障切吉乡祁加村易地搬迁集中安置点193户（贫困户）安全用电，降低环境污染，生产生活方面带来了便利。</t>
  </si>
  <si>
    <t>廿地乡易地扶贫搬迁101户智能水表安装项目</t>
  </si>
  <si>
    <t>切扎村</t>
  </si>
  <si>
    <t>为切扎村易地扶贫搬迁集中安置户安装101块智能型水表</t>
  </si>
  <si>
    <t>通过项目实施，为廿地乡切扎村易地扶贫搬迁集中点101户安装智能水表，解决101户安全饮水，实现节约用水目标。</t>
  </si>
  <si>
    <t>农村牧区人畜安全饮水补短板项目</t>
  </si>
  <si>
    <t>恰卜恰、石乃亥</t>
  </si>
  <si>
    <t>重建引水口1座，水源地保护网围栏100m；铺设输水管3km，检查井3座；新建小口井35眼，并配套井房、潜水泵、汽油发电机各35台（套）；水窖4座。</t>
  </si>
  <si>
    <t>通过实施项目，完善石乃亥、恰卜恰7个行政村人饮工程短板，解决129户562人、1.78万头（只）牲畜的饮水安全问题。</t>
  </si>
  <si>
    <t>塘格木镇达拉村道路硬化项目</t>
  </si>
  <si>
    <t>塘格木镇达拉村</t>
  </si>
  <si>
    <t>县财政局</t>
  </si>
  <si>
    <t>修建5公里村级硬化路</t>
  </si>
  <si>
    <t>通过实施项目，提升村级道路质量，解决达拉村297户1140人出行难问题</t>
  </si>
  <si>
    <t>龙羊峡镇曹多隆村道路硬化项目</t>
  </si>
  <si>
    <t>龙羊峡镇曹多隆村</t>
  </si>
  <si>
    <t>修建1.3公里村级硬化路，PE管涵6处（直径400mm）</t>
  </si>
  <si>
    <t>通过实施项目，提升曹多隆村村级道路质量，解决曹多隆村206户724人出行难问题。</t>
  </si>
  <si>
    <t>倒淌河镇甲乙村管道维修项目</t>
  </si>
  <si>
    <t>倒淌河镇甲乙村</t>
  </si>
  <si>
    <t>修建引水口1座，管道1KM，阀门井2座</t>
  </si>
  <si>
    <t>通过实施项目，完善甲乙村人饮工程基础设施，解决630户2064人饮水安全。</t>
  </si>
  <si>
    <t>沙珠玉上村管道维修项目</t>
  </si>
  <si>
    <t>沙珠玉上村</t>
  </si>
  <si>
    <t>修建管道2KM，阀门井5座</t>
  </si>
  <si>
    <t>通过实施项目，完善上村人饮工程基础设施，解决上村203户773人的饮水安全问题。</t>
  </si>
  <si>
    <t>黑马河文巴修建机井项目</t>
  </si>
  <si>
    <t>黑马河文巴</t>
  </si>
  <si>
    <t>人饮小口机井2眼</t>
  </si>
  <si>
    <t>通过实施项目，完善文巴村人饮工程的基础设施规模，解决文巴村2户8人饮水安全，补齐在脱贫攻坚工作中人饮工程基础设施的短板问题。</t>
  </si>
  <si>
    <t>黑马河正却乎修建机井项目</t>
  </si>
  <si>
    <t>黑马河正却乎</t>
  </si>
  <si>
    <t>通过实施项目，完善正却乎村人饮工程的基础设施规模，解决正却乎村9户33人饮水安全，补齐在脱贫攻坚工作中人饮工程基础设施的短板问题。</t>
  </si>
  <si>
    <t>沙珠玉乡下卡力岗村砂石路项目</t>
  </si>
  <si>
    <t>沙珠玉乡下卡力岗村</t>
  </si>
  <si>
    <t>修建5公里砂石路，路基宽6.5米，其中：路面宽4.5米，两侧土路肩各宽1米。</t>
  </si>
  <si>
    <t>通过实施项目，提升上卡力岗村村级道路质量，改善行路难问题，解决全村207户840人出行安全。</t>
  </si>
  <si>
    <t>江西沟镇元者村道路硬化项目</t>
  </si>
  <si>
    <t>江西沟镇元者村</t>
  </si>
  <si>
    <t>修建4.5公里村级硬化路，宽度为3.5米，两侧为0.5米土路肩，路面厚度20公分，（其中波纹管涵2处（800mm）</t>
  </si>
  <si>
    <t>通过实施项目，提升元者村村级道路质量，解决582户2049人出行安全。</t>
  </si>
  <si>
    <t>切吉乡新村村级道路硬化项目</t>
  </si>
  <si>
    <t>切吉乡新村</t>
  </si>
  <si>
    <t>修建0.9公里村级硬化路，宽度为3.5米，两侧为0.5米土路肩，路面厚度20公分，</t>
  </si>
  <si>
    <t>通过实施项目，提升新村村级道路质量，解决新村94户326人出行安全。</t>
  </si>
  <si>
    <t>共和县沙珠玉乡达连亥村村庄整治项目</t>
  </si>
  <si>
    <t>共和县沙珠玉乡达连亥村</t>
  </si>
  <si>
    <t>1、村级道路硬化道路13km（包括4.5m宽主路5.6km、3.5m支路7.4Km、箱涵20个、管涵155个、20m长小桥一座、硬化地坪4000m2）；2、村级亮化工程（8m高太阳路灯360盏）；3、绿化工程（香花槐40株、榆树40株、丁香120株）；4、种植土换填1200m3</t>
  </si>
  <si>
    <t>通过实施项目，达连海村村容村貌得到明显改善，解决生产生活环境突出问题，提高群众生活质量，在改善农村环境状况的同时，为农民增加收入或降低生产生活成本创造条件，提高了当地人居环境。群众满意度不低于95%。</t>
  </si>
  <si>
    <t>共和县龙羊峡镇后菊花村庄整治项目</t>
  </si>
  <si>
    <t>共和县龙羊峡镇后菊花村</t>
  </si>
  <si>
    <t xml:space="preserve">1、综合服务中心349.88m2、院内硬化道路817.93m2；2、渠涵（截面尺寸0.8m*0.8m钢筋混凝土箱涵）12个、管涵（ø600钢筋混凝土涵）56个；3、院内绿化759.46m2、院内新建花园（估算50m2）1座；4、透水砖铺装633.04m2、改造室内活动室647.73 m2、新建围墙285.578m、新建旱厕1座；5、广场灯8盏、3.5m宽村级道路11km，太阳能路灯84盏。
</t>
  </si>
  <si>
    <t>通过实施项目，后菊花村村容村貌得到明显改善，解决生产生活环境突出问题，提高群众生活质量，在改善农村环境状况的同时，为农民增加收入或降低生产生活成本创造条件，提高了当地人居环境。群众满意度不低于95%。</t>
  </si>
  <si>
    <t xml:space="preserve">龙羊峡库区龙共和县恰卜恰镇西台村人居环境整治项目  </t>
  </si>
  <si>
    <t>共和县龙羊峡镇羊新村</t>
  </si>
  <si>
    <r>
      <rPr>
        <sz val="10"/>
        <rFont val="SimSun"/>
        <charset val="134"/>
      </rPr>
      <t>1、村级道路硬化道路</t>
    </r>
    <r>
      <rPr>
        <sz val="10"/>
        <rFont val="宋体"/>
        <charset val="134"/>
      </rPr>
      <t>16.35</t>
    </r>
    <r>
      <rPr>
        <sz val="10"/>
        <rFont val="等线"/>
        <charset val="134"/>
      </rPr>
      <t>k</t>
    </r>
    <r>
      <rPr>
        <sz val="10"/>
        <rFont val="宋体"/>
        <charset val="134"/>
      </rPr>
      <t>m</t>
    </r>
    <r>
      <rPr>
        <sz val="10"/>
        <rFont val="等线"/>
        <charset val="134"/>
      </rPr>
      <t>（其中</t>
    </r>
    <r>
      <rPr>
        <sz val="10"/>
        <rFont val="宋体"/>
        <charset val="134"/>
      </rPr>
      <t>3.5m</t>
    </r>
    <r>
      <rPr>
        <sz val="10"/>
        <rFont val="等线"/>
        <charset val="134"/>
      </rPr>
      <t>宽主路</t>
    </r>
    <r>
      <rPr>
        <sz val="10"/>
        <rFont val="宋体"/>
        <charset val="134"/>
      </rPr>
      <t>9.81km</t>
    </r>
    <r>
      <rPr>
        <sz val="10"/>
        <rFont val="等线"/>
        <charset val="134"/>
      </rPr>
      <t>，</t>
    </r>
    <r>
      <rPr>
        <sz val="10"/>
        <rFont val="宋体"/>
        <charset val="134"/>
      </rPr>
      <t>3m</t>
    </r>
    <r>
      <rPr>
        <sz val="10"/>
        <rFont val="等线"/>
        <charset val="134"/>
      </rPr>
      <t>宽支路</t>
    </r>
    <r>
      <rPr>
        <sz val="10"/>
        <rFont val="宋体"/>
        <charset val="134"/>
      </rPr>
      <t>0.2km</t>
    </r>
    <r>
      <rPr>
        <sz val="10"/>
        <rFont val="等线"/>
        <charset val="134"/>
      </rPr>
      <t>，</t>
    </r>
    <r>
      <rPr>
        <sz val="10"/>
        <rFont val="宋体"/>
        <charset val="134"/>
      </rPr>
      <t>2.5m</t>
    </r>
    <r>
      <rPr>
        <sz val="10"/>
        <rFont val="等线"/>
        <charset val="134"/>
      </rPr>
      <t>宽支路</t>
    </r>
    <r>
      <rPr>
        <sz val="10"/>
        <rFont val="宋体"/>
        <charset val="134"/>
      </rPr>
      <t>6.34km</t>
    </r>
    <r>
      <rPr>
        <sz val="10"/>
        <rFont val="等线"/>
        <charset val="134"/>
      </rPr>
      <t>）</t>
    </r>
    <r>
      <rPr>
        <sz val="10"/>
        <rFont val="宋体"/>
        <charset val="134"/>
      </rPr>
      <t>2、过路涵：800mm*800mm渠涵26个，ø600钢筋混凝土管涵69个。3、土石方工程：土方开挖4800m</t>
    </r>
    <r>
      <rPr>
        <sz val="10"/>
        <rFont val="SimSun"/>
        <charset val="134"/>
      </rPr>
      <t>³</t>
    </r>
    <r>
      <rPr>
        <sz val="10"/>
        <rFont val="宋体"/>
        <charset val="134"/>
      </rPr>
      <t>，土方回填15050m</t>
    </r>
    <r>
      <rPr>
        <sz val="10"/>
        <rFont val="SimSun"/>
        <charset val="134"/>
      </rPr>
      <t>³</t>
    </r>
  </si>
  <si>
    <t>项目实施后可改善西台村360户1320人，其中建档立卡户51户146人居住环境，并解决群众出行安全。</t>
  </si>
  <si>
    <t>共和县环湖地区人饮机井工程建设项目</t>
  </si>
  <si>
    <t>黑马河、江西沟、倒淌河、切吉、石乃亥</t>
  </si>
  <si>
    <t>新建机井71眼</t>
  </si>
  <si>
    <t>通过实施项目，完善人饮工程基础设施条件，解决五乡镇群众1539人（脱贫人口112人）饮水安全。</t>
  </si>
  <si>
    <t>共和县阿乙亥灌区节水改造工程建设项目</t>
  </si>
  <si>
    <t>共和县龙羊峡镇</t>
  </si>
  <si>
    <t>改造干支斗渠道24.44Km，修建引水口消力池1座，修建机井泵房1座（含电气设施更换），退水管130m。配套渠系斗门264座、便桥23座、渡槽4座、分水闸3座、阀门井5座。</t>
  </si>
  <si>
    <t>通过实施项目，完善农田水利设施，达到节水增效，有效改善农田灌溉面积1810亩，惠及全村286户1041人（脱贫户35户100人）受益。</t>
  </si>
  <si>
    <t>塘格木镇曲宗村高标准农田建设项目</t>
  </si>
  <si>
    <t>塘格木镇曲宗村</t>
  </si>
  <si>
    <t>新建高标准农田0.7万亩。</t>
  </si>
  <si>
    <t>完善田间渠道，确保灌溉质量，实现产量增加。同时可辐射带动周边30人以上（其中脱贫人员10人以上）。</t>
  </si>
  <si>
    <t>共和县生态机井工程项目</t>
  </si>
  <si>
    <t>恰卜恰镇幸福滩、恰卜恰镇下塔迈村、沙珠玉乡耐海塔村、切吉乡东科村、切吉乡新村及湖东种羊场</t>
  </si>
  <si>
    <t>新建机井9眼，井房9座砖混结构及相关配套电气设备9套；600吨蓄水池1座，400T吨蓄水池1座，300吨蓄水池5座，200T吨蓄水池2座。配套各级管网9.317km，各类阀门井88座，消力池3座，镇墩33个，管道穿硬化路8座。</t>
  </si>
  <si>
    <t>通过实施项目，解决4200亩生态林灌溉，改善848户3523人（脱贫户118户395人）居住环境。</t>
  </si>
  <si>
    <t>合计</t>
  </si>
  <si>
    <t>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</si>
</sst>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* #,##0_ ;_ * \-#,##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5" fillId="0" borderId="1" xfId="49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49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5" fillId="0" borderId="1" xfId="49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tabSelected="1" zoomScale="80" zoomScaleNormal="80" workbookViewId="0">
      <pane ySplit="3" topLeftCell="A63" activePane="bottomLeft" state="frozen"/>
      <selection/>
      <selection pane="bottomLeft" activeCell="B74" sqref="B74"/>
    </sheetView>
  </sheetViews>
  <sheetFormatPr defaultColWidth="9" defaultRowHeight="14.4"/>
  <cols>
    <col min="1" max="1" width="5.88888888888889" style="1" customWidth="1"/>
    <col min="2" max="2" width="18.6666666666667" style="2" customWidth="1"/>
    <col min="3" max="3" width="11.2222222222222" style="2" customWidth="1"/>
    <col min="4" max="4" width="9" style="2"/>
    <col min="5" max="5" width="16.5277777777778" style="2" customWidth="1"/>
    <col min="6" max="7" width="9" style="2"/>
    <col min="8" max="8" width="15.1111111111111" style="2" customWidth="1"/>
    <col min="9" max="9" width="44.0277777777778" style="2" customWidth="1"/>
    <col min="10" max="10" width="15.8333333333333" style="2" customWidth="1"/>
    <col min="11" max="11" width="15.1111111111111" style="2" customWidth="1"/>
    <col min="12" max="12" width="21" style="2" customWidth="1"/>
    <col min="13" max="14" width="22.1111111111111" style="2" customWidth="1"/>
    <col min="15" max="15" width="9" style="2"/>
  </cols>
  <sheetData>
    <row r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0.4" spans="1: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4" spans="1: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ht="43.2" spans="1:15">
      <c r="A4" s="9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1" t="s">
        <v>23</v>
      </c>
      <c r="I4" s="10" t="s">
        <v>24</v>
      </c>
      <c r="J4" s="10">
        <v>3465</v>
      </c>
      <c r="K4" s="10" t="s">
        <v>25</v>
      </c>
      <c r="L4" s="10" t="s">
        <v>26</v>
      </c>
      <c r="M4" s="10" t="s">
        <v>27</v>
      </c>
      <c r="N4" s="10" t="s">
        <v>28</v>
      </c>
      <c r="O4" s="10"/>
    </row>
    <row r="5" ht="28.8" spans="1:15">
      <c r="A5" s="9">
        <v>2</v>
      </c>
      <c r="B5" s="10" t="s">
        <v>29</v>
      </c>
      <c r="C5" s="10" t="s">
        <v>30</v>
      </c>
      <c r="D5" s="10" t="s">
        <v>31</v>
      </c>
      <c r="E5" s="10" t="s">
        <v>20</v>
      </c>
      <c r="F5" s="10" t="s">
        <v>21</v>
      </c>
      <c r="G5" s="10" t="s">
        <v>32</v>
      </c>
      <c r="H5" s="12"/>
      <c r="I5" s="10" t="s">
        <v>33</v>
      </c>
      <c r="J5" s="10">
        <v>328</v>
      </c>
      <c r="K5" s="10" t="s">
        <v>34</v>
      </c>
      <c r="L5" s="10" t="s">
        <v>35</v>
      </c>
      <c r="M5" s="10" t="s">
        <v>33</v>
      </c>
      <c r="N5" s="10" t="s">
        <v>36</v>
      </c>
      <c r="O5" s="10"/>
    </row>
    <row r="6" ht="43.2" spans="1:15">
      <c r="A6" s="9">
        <v>3</v>
      </c>
      <c r="B6" s="10" t="s">
        <v>37</v>
      </c>
      <c r="C6" s="10" t="s">
        <v>30</v>
      </c>
      <c r="D6" s="10" t="s">
        <v>31</v>
      </c>
      <c r="E6" s="10" t="s">
        <v>20</v>
      </c>
      <c r="F6" s="10" t="s">
        <v>21</v>
      </c>
      <c r="G6" s="10" t="s">
        <v>32</v>
      </c>
      <c r="H6" s="12"/>
      <c r="I6" s="10" t="s">
        <v>38</v>
      </c>
      <c r="J6" s="10">
        <v>110</v>
      </c>
      <c r="K6" s="10" t="s">
        <v>34</v>
      </c>
      <c r="L6" s="10" t="s">
        <v>39</v>
      </c>
      <c r="M6" s="10" t="s">
        <v>40</v>
      </c>
      <c r="N6" s="10" t="s">
        <v>41</v>
      </c>
      <c r="O6" s="10"/>
    </row>
    <row r="7" ht="57.6" spans="1:15">
      <c r="A7" s="9">
        <v>4</v>
      </c>
      <c r="B7" s="10" t="s">
        <v>42</v>
      </c>
      <c r="C7" s="10" t="s">
        <v>30</v>
      </c>
      <c r="D7" s="10" t="s">
        <v>31</v>
      </c>
      <c r="E7" s="10" t="s">
        <v>20</v>
      </c>
      <c r="F7" s="10" t="s">
        <v>43</v>
      </c>
      <c r="G7" s="10" t="s">
        <v>44</v>
      </c>
      <c r="H7" s="12"/>
      <c r="I7" s="10" t="s">
        <v>45</v>
      </c>
      <c r="J7" s="10">
        <v>91</v>
      </c>
      <c r="K7" s="10" t="s">
        <v>46</v>
      </c>
      <c r="L7" s="10" t="s">
        <v>47</v>
      </c>
      <c r="M7" s="10" t="s">
        <v>41</v>
      </c>
      <c r="N7" s="10" t="s">
        <v>48</v>
      </c>
      <c r="O7" s="10"/>
    </row>
    <row r="8" ht="43.2" spans="1:15">
      <c r="A8" s="9">
        <v>5</v>
      </c>
      <c r="B8" s="10" t="s">
        <v>49</v>
      </c>
      <c r="C8" s="10" t="s">
        <v>18</v>
      </c>
      <c r="D8" s="10" t="s">
        <v>31</v>
      </c>
      <c r="E8" s="10" t="s">
        <v>20</v>
      </c>
      <c r="F8" s="10" t="s">
        <v>50</v>
      </c>
      <c r="G8" s="10" t="s">
        <v>51</v>
      </c>
      <c r="H8" s="12"/>
      <c r="I8" s="10" t="s">
        <v>52</v>
      </c>
      <c r="J8" s="10">
        <v>90</v>
      </c>
      <c r="K8" s="10" t="s">
        <v>53</v>
      </c>
      <c r="L8" s="10" t="s">
        <v>54</v>
      </c>
      <c r="M8" s="10" t="s">
        <v>55</v>
      </c>
      <c r="N8" s="10" t="s">
        <v>56</v>
      </c>
      <c r="O8" s="10"/>
    </row>
    <row r="9" ht="43.2" spans="1:15">
      <c r="A9" s="9">
        <v>6</v>
      </c>
      <c r="B9" s="10" t="s">
        <v>57</v>
      </c>
      <c r="C9" s="10" t="s">
        <v>18</v>
      </c>
      <c r="D9" s="10" t="s">
        <v>31</v>
      </c>
      <c r="E9" s="10" t="s">
        <v>58</v>
      </c>
      <c r="F9" s="10" t="s">
        <v>50</v>
      </c>
      <c r="G9" s="10" t="s">
        <v>59</v>
      </c>
      <c r="H9" s="12"/>
      <c r="I9" s="10" t="s">
        <v>60</v>
      </c>
      <c r="J9" s="10">
        <v>132</v>
      </c>
      <c r="K9" s="10" t="s">
        <v>61</v>
      </c>
      <c r="L9" s="10" t="s">
        <v>62</v>
      </c>
      <c r="M9" s="10" t="s">
        <v>63</v>
      </c>
      <c r="N9" s="10" t="s">
        <v>64</v>
      </c>
      <c r="O9" s="10"/>
    </row>
    <row r="10" ht="43.2" spans="1:15">
      <c r="A10" s="9">
        <v>7</v>
      </c>
      <c r="B10" s="10" t="s">
        <v>65</v>
      </c>
      <c r="C10" s="10" t="s">
        <v>66</v>
      </c>
      <c r="D10" s="10" t="s">
        <v>31</v>
      </c>
      <c r="E10" s="10" t="s">
        <v>20</v>
      </c>
      <c r="F10" s="10" t="s">
        <v>21</v>
      </c>
      <c r="G10" s="10" t="s">
        <v>32</v>
      </c>
      <c r="H10" s="12"/>
      <c r="I10" s="10" t="s">
        <v>67</v>
      </c>
      <c r="J10" s="10">
        <v>210</v>
      </c>
      <c r="K10" s="10" t="s">
        <v>68</v>
      </c>
      <c r="L10" s="10" t="s">
        <v>69</v>
      </c>
      <c r="M10" s="10" t="s">
        <v>70</v>
      </c>
      <c r="N10" s="10" t="s">
        <v>71</v>
      </c>
      <c r="O10" s="10"/>
    </row>
    <row r="11" ht="57.6" spans="1:15">
      <c r="A11" s="9">
        <v>8</v>
      </c>
      <c r="B11" s="10" t="s">
        <v>72</v>
      </c>
      <c r="C11" s="10" t="s">
        <v>18</v>
      </c>
      <c r="D11" s="10" t="s">
        <v>31</v>
      </c>
      <c r="E11" s="10" t="s">
        <v>20</v>
      </c>
      <c r="F11" s="10" t="s">
        <v>21</v>
      </c>
      <c r="G11" s="10" t="s">
        <v>32</v>
      </c>
      <c r="H11" s="12"/>
      <c r="I11" s="10" t="s">
        <v>73</v>
      </c>
      <c r="J11" s="10">
        <v>41.42</v>
      </c>
      <c r="K11" s="10" t="s">
        <v>74</v>
      </c>
      <c r="L11" s="10" t="s">
        <v>75</v>
      </c>
      <c r="M11" s="10" t="s">
        <v>41</v>
      </c>
      <c r="N11" s="10" t="s">
        <v>71</v>
      </c>
      <c r="O11" s="10"/>
    </row>
    <row r="12" ht="28.8" spans="1:15">
      <c r="A12" s="9">
        <v>9</v>
      </c>
      <c r="B12" s="10" t="s">
        <v>76</v>
      </c>
      <c r="C12" s="10" t="s">
        <v>30</v>
      </c>
      <c r="D12" s="10" t="s">
        <v>31</v>
      </c>
      <c r="E12" s="10" t="s">
        <v>20</v>
      </c>
      <c r="F12" s="10" t="s">
        <v>21</v>
      </c>
      <c r="G12" s="10" t="s">
        <v>32</v>
      </c>
      <c r="H12" s="12"/>
      <c r="I12" s="10" t="s">
        <v>77</v>
      </c>
      <c r="J12" s="10">
        <v>23.74</v>
      </c>
      <c r="K12" s="10" t="s">
        <v>78</v>
      </c>
      <c r="L12" s="10" t="s">
        <v>79</v>
      </c>
      <c r="M12" s="10" t="s">
        <v>80</v>
      </c>
      <c r="N12" s="10" t="s">
        <v>81</v>
      </c>
      <c r="O12" s="10"/>
    </row>
    <row r="13" ht="28.8" spans="1:15">
      <c r="A13" s="9">
        <v>10</v>
      </c>
      <c r="B13" s="10" t="s">
        <v>82</v>
      </c>
      <c r="C13" s="10" t="s">
        <v>66</v>
      </c>
      <c r="D13" s="10" t="s">
        <v>31</v>
      </c>
      <c r="E13" s="10" t="s">
        <v>20</v>
      </c>
      <c r="F13" s="10" t="s">
        <v>21</v>
      </c>
      <c r="G13" s="10" t="s">
        <v>32</v>
      </c>
      <c r="H13" s="12"/>
      <c r="I13" s="10" t="s">
        <v>83</v>
      </c>
      <c r="J13" s="10">
        <v>246.04</v>
      </c>
      <c r="K13" s="10" t="s">
        <v>84</v>
      </c>
      <c r="L13" s="10" t="s">
        <v>85</v>
      </c>
      <c r="M13" s="10" t="s">
        <v>41</v>
      </c>
      <c r="N13" s="10" t="s">
        <v>71</v>
      </c>
      <c r="O13" s="10"/>
    </row>
    <row r="14" ht="57.6" spans="1:15">
      <c r="A14" s="9">
        <v>11</v>
      </c>
      <c r="B14" s="10" t="s">
        <v>86</v>
      </c>
      <c r="C14" s="10" t="s">
        <v>66</v>
      </c>
      <c r="D14" s="10" t="s">
        <v>31</v>
      </c>
      <c r="E14" s="10" t="s">
        <v>20</v>
      </c>
      <c r="F14" s="10" t="s">
        <v>21</v>
      </c>
      <c r="G14" s="10" t="s">
        <v>32</v>
      </c>
      <c r="H14" s="12"/>
      <c r="I14" s="10" t="s">
        <v>87</v>
      </c>
      <c r="J14" s="10">
        <v>26</v>
      </c>
      <c r="K14" s="10" t="s">
        <v>88</v>
      </c>
      <c r="L14" s="10" t="s">
        <v>85</v>
      </c>
      <c r="M14" s="10" t="s">
        <v>89</v>
      </c>
      <c r="N14" s="10" t="s">
        <v>90</v>
      </c>
      <c r="O14" s="10"/>
    </row>
    <row r="15" ht="57.6" spans="1:15">
      <c r="A15" s="9">
        <v>12</v>
      </c>
      <c r="B15" s="10" t="s">
        <v>91</v>
      </c>
      <c r="C15" s="10" t="s">
        <v>30</v>
      </c>
      <c r="D15" s="10" t="s">
        <v>31</v>
      </c>
      <c r="E15" s="10" t="s">
        <v>20</v>
      </c>
      <c r="F15" s="10" t="s">
        <v>21</v>
      </c>
      <c r="G15" s="10" t="s">
        <v>32</v>
      </c>
      <c r="H15" s="12"/>
      <c r="I15" s="14" t="s">
        <v>92</v>
      </c>
      <c r="J15" s="10">
        <v>289.72</v>
      </c>
      <c r="K15" s="10" t="s">
        <v>88</v>
      </c>
      <c r="L15" s="10" t="s">
        <v>85</v>
      </c>
      <c r="M15" s="10" t="s">
        <v>41</v>
      </c>
      <c r="N15" s="10" t="s">
        <v>93</v>
      </c>
      <c r="O15" s="10"/>
    </row>
    <row r="16" ht="43.2" spans="1:15">
      <c r="A16" s="9">
        <v>13</v>
      </c>
      <c r="B16" s="10" t="s">
        <v>94</v>
      </c>
      <c r="C16" s="10" t="s">
        <v>30</v>
      </c>
      <c r="D16" s="10" t="s">
        <v>31</v>
      </c>
      <c r="E16" s="10" t="s">
        <v>20</v>
      </c>
      <c r="F16" s="10" t="s">
        <v>21</v>
      </c>
      <c r="G16" s="10" t="s">
        <v>32</v>
      </c>
      <c r="H16" s="12"/>
      <c r="I16" s="14" t="s">
        <v>95</v>
      </c>
      <c r="J16" s="10">
        <v>240.2</v>
      </c>
      <c r="K16" s="10" t="s">
        <v>88</v>
      </c>
      <c r="L16" s="10" t="s">
        <v>85</v>
      </c>
      <c r="M16" s="10" t="s">
        <v>41</v>
      </c>
      <c r="N16" s="10" t="s">
        <v>90</v>
      </c>
      <c r="O16" s="10"/>
    </row>
    <row r="17" ht="28.8" spans="1:15">
      <c r="A17" s="9">
        <v>14</v>
      </c>
      <c r="B17" s="10" t="s">
        <v>96</v>
      </c>
      <c r="C17" s="10" t="s">
        <v>30</v>
      </c>
      <c r="D17" s="10" t="s">
        <v>31</v>
      </c>
      <c r="E17" s="10" t="s">
        <v>20</v>
      </c>
      <c r="F17" s="10" t="s">
        <v>21</v>
      </c>
      <c r="G17" s="10" t="s">
        <v>32</v>
      </c>
      <c r="H17" s="12"/>
      <c r="I17" s="10" t="s">
        <v>97</v>
      </c>
      <c r="J17" s="10">
        <v>99.94</v>
      </c>
      <c r="K17" s="10" t="s">
        <v>88</v>
      </c>
      <c r="L17" s="10" t="s">
        <v>98</v>
      </c>
      <c r="M17" s="10" t="s">
        <v>99</v>
      </c>
      <c r="N17" s="10" t="s">
        <v>100</v>
      </c>
      <c r="O17" s="10"/>
    </row>
    <row r="18" ht="28.8" spans="1:15">
      <c r="A18" s="9">
        <v>15</v>
      </c>
      <c r="B18" s="10" t="s">
        <v>101</v>
      </c>
      <c r="C18" s="10" t="s">
        <v>30</v>
      </c>
      <c r="D18" s="10" t="s">
        <v>31</v>
      </c>
      <c r="E18" s="10" t="s">
        <v>20</v>
      </c>
      <c r="F18" s="10" t="s">
        <v>21</v>
      </c>
      <c r="G18" s="10" t="s">
        <v>32</v>
      </c>
      <c r="H18" s="12"/>
      <c r="I18" s="10" t="s">
        <v>102</v>
      </c>
      <c r="J18" s="10">
        <v>184</v>
      </c>
      <c r="K18" s="10" t="s">
        <v>88</v>
      </c>
      <c r="L18" s="10" t="s">
        <v>98</v>
      </c>
      <c r="M18" s="10" t="s">
        <v>103</v>
      </c>
      <c r="N18" s="10" t="s">
        <v>104</v>
      </c>
      <c r="O18" s="10"/>
    </row>
    <row r="19" ht="43.2" spans="1:15">
      <c r="A19" s="9">
        <v>16</v>
      </c>
      <c r="B19" s="10" t="s">
        <v>105</v>
      </c>
      <c r="C19" s="10" t="s">
        <v>30</v>
      </c>
      <c r="D19" s="10" t="s">
        <v>31</v>
      </c>
      <c r="E19" s="10" t="s">
        <v>20</v>
      </c>
      <c r="F19" s="10" t="s">
        <v>21</v>
      </c>
      <c r="G19" s="10" t="s">
        <v>32</v>
      </c>
      <c r="H19" s="12"/>
      <c r="I19" s="10" t="s">
        <v>92</v>
      </c>
      <c r="J19" s="10">
        <v>120</v>
      </c>
      <c r="K19" s="10" t="s">
        <v>88</v>
      </c>
      <c r="L19" s="10" t="s">
        <v>79</v>
      </c>
      <c r="M19" s="10" t="s">
        <v>106</v>
      </c>
      <c r="N19" s="10" t="s">
        <v>107</v>
      </c>
      <c r="O19" s="10"/>
    </row>
    <row r="20" ht="43.2" spans="1:15">
      <c r="A20" s="9">
        <v>17</v>
      </c>
      <c r="B20" s="10" t="s">
        <v>105</v>
      </c>
      <c r="C20" s="10" t="s">
        <v>30</v>
      </c>
      <c r="D20" s="10" t="s">
        <v>31</v>
      </c>
      <c r="E20" s="10" t="s">
        <v>20</v>
      </c>
      <c r="F20" s="10" t="s">
        <v>21</v>
      </c>
      <c r="G20" s="10" t="s">
        <v>32</v>
      </c>
      <c r="H20" s="13"/>
      <c r="I20" s="10" t="s">
        <v>92</v>
      </c>
      <c r="J20" s="10">
        <v>25</v>
      </c>
      <c r="K20" s="10" t="s">
        <v>88</v>
      </c>
      <c r="L20" s="10" t="s">
        <v>79</v>
      </c>
      <c r="M20" s="10" t="s">
        <v>106</v>
      </c>
      <c r="N20" s="10" t="s">
        <v>107</v>
      </c>
      <c r="O20" s="10"/>
    </row>
    <row r="21" ht="28.8" spans="1:15">
      <c r="A21" s="9">
        <v>18</v>
      </c>
      <c r="B21" s="10" t="s">
        <v>108</v>
      </c>
      <c r="C21" s="10" t="s">
        <v>18</v>
      </c>
      <c r="D21" s="10" t="s">
        <v>31</v>
      </c>
      <c r="E21" s="10" t="s">
        <v>20</v>
      </c>
      <c r="F21" s="10" t="s">
        <v>109</v>
      </c>
      <c r="G21" s="10" t="s">
        <v>110</v>
      </c>
      <c r="H21" s="10" t="s">
        <v>111</v>
      </c>
      <c r="I21" s="10" t="s">
        <v>112</v>
      </c>
      <c r="J21" s="10">
        <v>1000</v>
      </c>
      <c r="K21" s="10" t="s">
        <v>113</v>
      </c>
      <c r="L21" s="10" t="s">
        <v>114</v>
      </c>
      <c r="M21" s="10" t="s">
        <v>115</v>
      </c>
      <c r="N21" s="10" t="s">
        <v>116</v>
      </c>
      <c r="O21" s="10"/>
    </row>
    <row r="22" ht="43.2" spans="1:15">
      <c r="A22" s="9">
        <v>19</v>
      </c>
      <c r="B22" s="10" t="s">
        <v>117</v>
      </c>
      <c r="C22" s="10" t="s">
        <v>18</v>
      </c>
      <c r="D22" s="10" t="s">
        <v>31</v>
      </c>
      <c r="E22" s="10" t="s">
        <v>118</v>
      </c>
      <c r="F22" s="10" t="s">
        <v>21</v>
      </c>
      <c r="G22" s="10" t="s">
        <v>110</v>
      </c>
      <c r="H22" s="10"/>
      <c r="I22" s="10" t="s">
        <v>119</v>
      </c>
      <c r="J22" s="10">
        <v>50</v>
      </c>
      <c r="K22" s="10" t="s">
        <v>120</v>
      </c>
      <c r="L22" s="10" t="s">
        <v>121</v>
      </c>
      <c r="M22" s="10" t="s">
        <v>116</v>
      </c>
      <c r="N22" s="10" t="s">
        <v>116</v>
      </c>
      <c r="O22" s="10"/>
    </row>
    <row r="23" ht="43.2" spans="1:15">
      <c r="A23" s="9">
        <v>20</v>
      </c>
      <c r="B23" s="10" t="s">
        <v>122</v>
      </c>
      <c r="C23" s="10" t="s">
        <v>18</v>
      </c>
      <c r="D23" s="10" t="s">
        <v>31</v>
      </c>
      <c r="E23" s="10" t="s">
        <v>123</v>
      </c>
      <c r="F23" s="10" t="s">
        <v>21</v>
      </c>
      <c r="G23" s="10" t="s">
        <v>110</v>
      </c>
      <c r="H23" s="10"/>
      <c r="I23" s="10" t="s">
        <v>124</v>
      </c>
      <c r="J23" s="10">
        <v>10</v>
      </c>
      <c r="K23" s="10" t="s">
        <v>125</v>
      </c>
      <c r="L23" s="10" t="s">
        <v>126</v>
      </c>
      <c r="M23" s="10" t="s">
        <v>116</v>
      </c>
      <c r="N23" s="10" t="s">
        <v>116</v>
      </c>
      <c r="O23" s="10"/>
    </row>
    <row r="24" ht="43.2" spans="1:15">
      <c r="A24" s="9">
        <v>21</v>
      </c>
      <c r="B24" s="10" t="s">
        <v>127</v>
      </c>
      <c r="C24" s="10" t="s">
        <v>18</v>
      </c>
      <c r="D24" s="10" t="s">
        <v>31</v>
      </c>
      <c r="E24" s="10" t="s">
        <v>128</v>
      </c>
      <c r="F24" s="10" t="s">
        <v>21</v>
      </c>
      <c r="G24" s="10" t="s">
        <v>110</v>
      </c>
      <c r="H24" s="10"/>
      <c r="I24" s="10" t="s">
        <v>129</v>
      </c>
      <c r="J24" s="10">
        <v>60</v>
      </c>
      <c r="K24" s="10" t="s">
        <v>125</v>
      </c>
      <c r="L24" s="10" t="s">
        <v>130</v>
      </c>
      <c r="M24" s="10" t="s">
        <v>116</v>
      </c>
      <c r="N24" s="10" t="s">
        <v>116</v>
      </c>
      <c r="O24" s="10"/>
    </row>
    <row r="25" ht="57.6" spans="1:15">
      <c r="A25" s="9">
        <v>22</v>
      </c>
      <c r="B25" s="10" t="s">
        <v>131</v>
      </c>
      <c r="C25" s="10" t="s">
        <v>30</v>
      </c>
      <c r="D25" s="10" t="s">
        <v>31</v>
      </c>
      <c r="E25" s="10" t="s">
        <v>132</v>
      </c>
      <c r="F25" s="10"/>
      <c r="G25" s="10"/>
      <c r="H25" s="10"/>
      <c r="I25" s="10" t="s">
        <v>133</v>
      </c>
      <c r="J25" s="10">
        <v>1116.62</v>
      </c>
      <c r="K25" s="10" t="s">
        <v>134</v>
      </c>
      <c r="L25" s="10" t="s">
        <v>135</v>
      </c>
      <c r="M25" s="10" t="s">
        <v>136</v>
      </c>
      <c r="N25" s="10" t="s">
        <v>137</v>
      </c>
      <c r="O25" s="10"/>
    </row>
    <row r="26" ht="43.2" spans="1:15">
      <c r="A26" s="9">
        <v>23</v>
      </c>
      <c r="B26" s="14" t="s">
        <v>138</v>
      </c>
      <c r="C26" s="14" t="s">
        <v>66</v>
      </c>
      <c r="D26" s="14" t="s">
        <v>31</v>
      </c>
      <c r="E26" s="14" t="s">
        <v>139</v>
      </c>
      <c r="F26" s="14" t="s">
        <v>109</v>
      </c>
      <c r="G26" s="14" t="s">
        <v>110</v>
      </c>
      <c r="H26" s="14" t="s">
        <v>140</v>
      </c>
      <c r="I26" s="14" t="s">
        <v>141</v>
      </c>
      <c r="J26" s="14">
        <v>230</v>
      </c>
      <c r="K26" s="14" t="s">
        <v>142</v>
      </c>
      <c r="L26" s="14" t="s">
        <v>143</v>
      </c>
      <c r="M26" s="14" t="s">
        <v>144</v>
      </c>
      <c r="N26" s="14" t="s">
        <v>145</v>
      </c>
      <c r="O26" s="10"/>
    </row>
    <row r="27" ht="43.2" spans="1:15">
      <c r="A27" s="9">
        <v>24</v>
      </c>
      <c r="B27" s="14" t="s">
        <v>146</v>
      </c>
      <c r="C27" s="14" t="s">
        <v>66</v>
      </c>
      <c r="D27" s="14" t="s">
        <v>31</v>
      </c>
      <c r="E27" s="14" t="s">
        <v>147</v>
      </c>
      <c r="F27" s="14" t="s">
        <v>109</v>
      </c>
      <c r="G27" s="14" t="s">
        <v>110</v>
      </c>
      <c r="H27" s="14"/>
      <c r="I27" s="14" t="s">
        <v>148</v>
      </c>
      <c r="J27" s="14">
        <v>193.5</v>
      </c>
      <c r="K27" s="14" t="s">
        <v>149</v>
      </c>
      <c r="L27" s="14" t="s">
        <v>150</v>
      </c>
      <c r="M27" s="14" t="s">
        <v>144</v>
      </c>
      <c r="N27" s="14" t="s">
        <v>145</v>
      </c>
      <c r="O27" s="10"/>
    </row>
    <row r="28" ht="57.6" spans="1:15">
      <c r="A28" s="9">
        <v>25</v>
      </c>
      <c r="B28" s="14" t="s">
        <v>151</v>
      </c>
      <c r="C28" s="14" t="s">
        <v>66</v>
      </c>
      <c r="D28" s="14" t="s">
        <v>31</v>
      </c>
      <c r="E28" s="14" t="s">
        <v>152</v>
      </c>
      <c r="F28" s="14" t="s">
        <v>109</v>
      </c>
      <c r="G28" s="14" t="s">
        <v>110</v>
      </c>
      <c r="H28" s="14"/>
      <c r="I28" s="14" t="s">
        <v>153</v>
      </c>
      <c r="J28" s="14">
        <v>14.5</v>
      </c>
      <c r="K28" s="14" t="s">
        <v>154</v>
      </c>
      <c r="L28" s="14" t="s">
        <v>155</v>
      </c>
      <c r="M28" s="14" t="s">
        <v>144</v>
      </c>
      <c r="N28" s="14" t="s">
        <v>145</v>
      </c>
      <c r="O28" s="10"/>
    </row>
    <row r="29" ht="129.6" spans="1:15">
      <c r="A29" s="9">
        <v>26</v>
      </c>
      <c r="B29" s="10" t="s">
        <v>156</v>
      </c>
      <c r="C29" s="10" t="s">
        <v>66</v>
      </c>
      <c r="D29" s="10" t="s">
        <v>31</v>
      </c>
      <c r="E29" s="10" t="s">
        <v>157</v>
      </c>
      <c r="F29" s="10" t="s">
        <v>158</v>
      </c>
      <c r="G29" s="10" t="s">
        <v>159</v>
      </c>
      <c r="H29" s="10" t="s">
        <v>160</v>
      </c>
      <c r="I29" s="10" t="s">
        <v>161</v>
      </c>
      <c r="J29" s="10">
        <v>122.34</v>
      </c>
      <c r="K29" s="10" t="s">
        <v>162</v>
      </c>
      <c r="L29" s="10" t="s">
        <v>163</v>
      </c>
      <c r="M29" s="10" t="s">
        <v>163</v>
      </c>
      <c r="N29" s="10" t="s">
        <v>164</v>
      </c>
      <c r="O29" s="10"/>
    </row>
    <row r="30" ht="43.2" spans="1:15">
      <c r="A30" s="9">
        <v>27</v>
      </c>
      <c r="B30" s="10" t="s">
        <v>165</v>
      </c>
      <c r="C30" s="10" t="s">
        <v>30</v>
      </c>
      <c r="D30" s="10" t="s">
        <v>19</v>
      </c>
      <c r="E30" s="10" t="s">
        <v>166</v>
      </c>
      <c r="F30" s="10" t="s">
        <v>167</v>
      </c>
      <c r="G30" s="10" t="s">
        <v>167</v>
      </c>
      <c r="H30" s="10"/>
      <c r="I30" s="10" t="s">
        <v>92</v>
      </c>
      <c r="J30" s="10">
        <v>171.66</v>
      </c>
      <c r="K30" s="10" t="s">
        <v>168</v>
      </c>
      <c r="L30" s="10" t="s">
        <v>169</v>
      </c>
      <c r="M30" s="10" t="s">
        <v>170</v>
      </c>
      <c r="N30" s="10" t="s">
        <v>171</v>
      </c>
      <c r="O30" s="10"/>
    </row>
    <row r="31" ht="43.2" spans="1:15">
      <c r="A31" s="9">
        <v>28</v>
      </c>
      <c r="B31" s="10" t="s">
        <v>172</v>
      </c>
      <c r="C31" s="10" t="s">
        <v>30</v>
      </c>
      <c r="D31" s="10" t="s">
        <v>19</v>
      </c>
      <c r="E31" s="10" t="s">
        <v>166</v>
      </c>
      <c r="F31" s="10" t="s">
        <v>167</v>
      </c>
      <c r="G31" s="10" t="s">
        <v>167</v>
      </c>
      <c r="H31" s="10"/>
      <c r="I31" s="10" t="s">
        <v>92</v>
      </c>
      <c r="J31" s="10">
        <v>143.4</v>
      </c>
      <c r="K31" s="10" t="s">
        <v>173</v>
      </c>
      <c r="L31" s="10" t="s">
        <v>169</v>
      </c>
      <c r="M31" s="10" t="s">
        <v>170</v>
      </c>
      <c r="N31" s="10" t="s">
        <v>171</v>
      </c>
      <c r="O31" s="10"/>
    </row>
    <row r="32" ht="57.6" spans="1:15">
      <c r="A32" s="9">
        <v>29</v>
      </c>
      <c r="B32" s="10" t="s">
        <v>174</v>
      </c>
      <c r="C32" s="10" t="s">
        <v>18</v>
      </c>
      <c r="D32" s="10" t="s">
        <v>31</v>
      </c>
      <c r="E32" s="10" t="s">
        <v>175</v>
      </c>
      <c r="F32" s="10" t="s">
        <v>21</v>
      </c>
      <c r="G32" s="10" t="s">
        <v>32</v>
      </c>
      <c r="H32" s="12" t="s">
        <v>176</v>
      </c>
      <c r="I32" s="10" t="s">
        <v>177</v>
      </c>
      <c r="J32" s="10">
        <v>204</v>
      </c>
      <c r="K32" s="10" t="s">
        <v>178</v>
      </c>
      <c r="L32" s="10" t="s">
        <v>179</v>
      </c>
      <c r="M32" s="10" t="s">
        <v>180</v>
      </c>
      <c r="N32" s="10" t="s">
        <v>181</v>
      </c>
      <c r="O32" s="10"/>
    </row>
    <row r="33" ht="28.8" spans="1:15">
      <c r="A33" s="9">
        <v>30</v>
      </c>
      <c r="B33" s="10" t="s">
        <v>182</v>
      </c>
      <c r="C33" s="10" t="s">
        <v>30</v>
      </c>
      <c r="D33" s="10"/>
      <c r="E33" s="10" t="s">
        <v>20</v>
      </c>
      <c r="F33" s="10" t="s">
        <v>21</v>
      </c>
      <c r="G33" s="10" t="s">
        <v>32</v>
      </c>
      <c r="H33" s="13"/>
      <c r="I33" s="10" t="s">
        <v>183</v>
      </c>
      <c r="J33" s="10">
        <v>25.11</v>
      </c>
      <c r="K33" s="10" t="s">
        <v>134</v>
      </c>
      <c r="L33" s="10" t="s">
        <v>184</v>
      </c>
      <c r="M33" s="10" t="s">
        <v>185</v>
      </c>
      <c r="N33" s="10" t="s">
        <v>186</v>
      </c>
      <c r="O33" s="10"/>
    </row>
    <row r="34" ht="28.8" spans="1:15">
      <c r="A34" s="9">
        <v>31</v>
      </c>
      <c r="B34" s="10" t="s">
        <v>187</v>
      </c>
      <c r="C34" s="10" t="s">
        <v>66</v>
      </c>
      <c r="D34" s="10" t="s">
        <v>31</v>
      </c>
      <c r="E34" s="10" t="s">
        <v>20</v>
      </c>
      <c r="F34" s="10" t="s">
        <v>21</v>
      </c>
      <c r="G34" s="10" t="s">
        <v>188</v>
      </c>
      <c r="H34" s="10" t="s">
        <v>189</v>
      </c>
      <c r="I34" s="10" t="s">
        <v>190</v>
      </c>
      <c r="J34" s="10">
        <v>59</v>
      </c>
      <c r="K34" s="10" t="s">
        <v>191</v>
      </c>
      <c r="L34" s="10" t="s">
        <v>189</v>
      </c>
      <c r="M34" s="10" t="s">
        <v>192</v>
      </c>
      <c r="N34" s="10" t="s">
        <v>193</v>
      </c>
      <c r="O34" s="10"/>
    </row>
    <row r="35" ht="28.8" spans="1:15">
      <c r="A35" s="9">
        <v>32</v>
      </c>
      <c r="B35" s="10" t="s">
        <v>194</v>
      </c>
      <c r="C35" s="10" t="s">
        <v>30</v>
      </c>
      <c r="D35" s="10" t="s">
        <v>31</v>
      </c>
      <c r="E35" s="10" t="s">
        <v>20</v>
      </c>
      <c r="F35" s="10" t="s">
        <v>21</v>
      </c>
      <c r="G35" s="10" t="s">
        <v>32</v>
      </c>
      <c r="H35" s="10" t="s">
        <v>195</v>
      </c>
      <c r="I35" s="10" t="s">
        <v>196</v>
      </c>
      <c r="J35" s="10">
        <v>20</v>
      </c>
      <c r="K35" s="10" t="s">
        <v>197</v>
      </c>
      <c r="L35" s="10" t="s">
        <v>198</v>
      </c>
      <c r="M35" s="10" t="s">
        <v>199</v>
      </c>
      <c r="N35" s="10" t="s">
        <v>200</v>
      </c>
      <c r="O35" s="10"/>
    </row>
    <row r="36" ht="43.2" spans="1:15">
      <c r="A36" s="9">
        <v>33</v>
      </c>
      <c r="B36" s="10" t="s">
        <v>201</v>
      </c>
      <c r="C36" s="10" t="s">
        <v>66</v>
      </c>
      <c r="D36" s="10" t="s">
        <v>31</v>
      </c>
      <c r="E36" s="10" t="s">
        <v>202</v>
      </c>
      <c r="F36" s="10" t="s">
        <v>21</v>
      </c>
      <c r="G36" s="10" t="s">
        <v>32</v>
      </c>
      <c r="H36" s="10" t="s">
        <v>203</v>
      </c>
      <c r="I36" s="10" t="s">
        <v>204</v>
      </c>
      <c r="J36" s="10">
        <v>3392.936</v>
      </c>
      <c r="K36" s="10" t="s">
        <v>205</v>
      </c>
      <c r="L36" s="10" t="s">
        <v>206</v>
      </c>
      <c r="M36" s="10" t="s">
        <v>207</v>
      </c>
      <c r="N36" s="10" t="s">
        <v>208</v>
      </c>
      <c r="O36" s="10"/>
    </row>
    <row r="37" ht="195" customHeight="1" spans="1:15">
      <c r="A37" s="9">
        <v>34</v>
      </c>
      <c r="B37" s="14" t="s">
        <v>105</v>
      </c>
      <c r="C37" s="14" t="s">
        <v>30</v>
      </c>
      <c r="D37" s="14" t="s">
        <v>31</v>
      </c>
      <c r="E37" s="14" t="s">
        <v>209</v>
      </c>
      <c r="F37" s="14" t="s">
        <v>210</v>
      </c>
      <c r="G37" s="14" t="s">
        <v>211</v>
      </c>
      <c r="H37" s="14" t="s">
        <v>212</v>
      </c>
      <c r="I37" s="14" t="s">
        <v>213</v>
      </c>
      <c r="J37" s="14">
        <v>50</v>
      </c>
      <c r="K37" s="14" t="s">
        <v>214</v>
      </c>
      <c r="L37" s="14" t="s">
        <v>215</v>
      </c>
      <c r="M37" s="14" t="s">
        <v>216</v>
      </c>
      <c r="N37" s="14" t="s">
        <v>217</v>
      </c>
      <c r="O37" s="10"/>
    </row>
    <row r="38" ht="108" spans="1:15">
      <c r="A38" s="9">
        <v>35</v>
      </c>
      <c r="B38" s="15" t="s">
        <v>218</v>
      </c>
      <c r="C38" s="16" t="s">
        <v>18</v>
      </c>
      <c r="D38" s="16" t="s">
        <v>31</v>
      </c>
      <c r="E38" s="17" t="s">
        <v>219</v>
      </c>
      <c r="F38" s="16" t="s">
        <v>21</v>
      </c>
      <c r="G38" s="18" t="s">
        <v>32</v>
      </c>
      <c r="H38" s="19" t="s">
        <v>220</v>
      </c>
      <c r="I38" s="17" t="s">
        <v>221</v>
      </c>
      <c r="J38" s="25">
        <v>80</v>
      </c>
      <c r="K38" s="16" t="s">
        <v>222</v>
      </c>
      <c r="L38" s="16" t="s">
        <v>223</v>
      </c>
      <c r="M38" s="18" t="s">
        <v>224</v>
      </c>
      <c r="N38" s="18" t="s">
        <v>224</v>
      </c>
      <c r="O38" s="16"/>
    </row>
    <row r="39" ht="84" spans="1:15">
      <c r="A39" s="9">
        <v>36</v>
      </c>
      <c r="B39" s="15" t="s">
        <v>225</v>
      </c>
      <c r="C39" s="16" t="s">
        <v>18</v>
      </c>
      <c r="D39" s="16" t="s">
        <v>31</v>
      </c>
      <c r="E39" s="15" t="s">
        <v>226</v>
      </c>
      <c r="F39" s="16" t="s">
        <v>109</v>
      </c>
      <c r="G39" s="18" t="s">
        <v>110</v>
      </c>
      <c r="H39" s="19"/>
      <c r="I39" s="26" t="s">
        <v>227</v>
      </c>
      <c r="J39" s="19">
        <v>25</v>
      </c>
      <c r="K39" s="16" t="s">
        <v>222</v>
      </c>
      <c r="L39" s="16" t="s">
        <v>223</v>
      </c>
      <c r="M39" s="18" t="s">
        <v>228</v>
      </c>
      <c r="N39" s="18" t="s">
        <v>228</v>
      </c>
      <c r="O39" s="16"/>
    </row>
    <row r="40" ht="84" spans="1:15">
      <c r="A40" s="9">
        <v>37</v>
      </c>
      <c r="B40" s="15" t="s">
        <v>229</v>
      </c>
      <c r="C40" s="16" t="s">
        <v>18</v>
      </c>
      <c r="D40" s="16" t="s">
        <v>31</v>
      </c>
      <c r="E40" s="20" t="s">
        <v>230</v>
      </c>
      <c r="F40" s="16" t="s">
        <v>21</v>
      </c>
      <c r="G40" s="18" t="s">
        <v>231</v>
      </c>
      <c r="H40" s="19"/>
      <c r="I40" s="17" t="s">
        <v>232</v>
      </c>
      <c r="J40" s="19">
        <v>50</v>
      </c>
      <c r="K40" s="16" t="s">
        <v>222</v>
      </c>
      <c r="L40" s="16" t="s">
        <v>223</v>
      </c>
      <c r="M40" s="18" t="s">
        <v>233</v>
      </c>
      <c r="N40" s="18" t="s">
        <v>233</v>
      </c>
      <c r="O40" s="16"/>
    </row>
    <row r="41" ht="48" spans="1:15">
      <c r="A41" s="9">
        <v>38</v>
      </c>
      <c r="B41" s="15" t="s">
        <v>234</v>
      </c>
      <c r="C41" s="16" t="s">
        <v>18</v>
      </c>
      <c r="D41" s="16" t="s">
        <v>31</v>
      </c>
      <c r="E41" s="17" t="s">
        <v>235</v>
      </c>
      <c r="F41" s="16" t="s">
        <v>21</v>
      </c>
      <c r="G41" s="20" t="s">
        <v>32</v>
      </c>
      <c r="H41" s="19"/>
      <c r="I41" s="17" t="s">
        <v>236</v>
      </c>
      <c r="J41" s="25">
        <v>50</v>
      </c>
      <c r="K41" s="16" t="s">
        <v>222</v>
      </c>
      <c r="L41" s="16" t="s">
        <v>223</v>
      </c>
      <c r="M41" s="18" t="s">
        <v>237</v>
      </c>
      <c r="N41" s="18" t="s">
        <v>237</v>
      </c>
      <c r="O41" s="16"/>
    </row>
    <row r="42" ht="60" spans="1:15">
      <c r="A42" s="9">
        <v>39</v>
      </c>
      <c r="B42" s="15" t="s">
        <v>238</v>
      </c>
      <c r="C42" s="16" t="s">
        <v>18</v>
      </c>
      <c r="D42" s="16" t="s">
        <v>31</v>
      </c>
      <c r="E42" s="17" t="s">
        <v>235</v>
      </c>
      <c r="F42" s="16" t="s">
        <v>21</v>
      </c>
      <c r="G42" s="18" t="s">
        <v>231</v>
      </c>
      <c r="H42" s="19"/>
      <c r="I42" s="18" t="s">
        <v>239</v>
      </c>
      <c r="J42" s="25">
        <v>270</v>
      </c>
      <c r="K42" s="16" t="s">
        <v>222</v>
      </c>
      <c r="L42" s="16" t="s">
        <v>223</v>
      </c>
      <c r="M42" s="18" t="s">
        <v>240</v>
      </c>
      <c r="N42" s="18" t="s">
        <v>240</v>
      </c>
      <c r="O42" s="16"/>
    </row>
    <row r="43" ht="120" spans="1:15">
      <c r="A43" s="9">
        <v>40</v>
      </c>
      <c r="B43" s="15" t="s">
        <v>241</v>
      </c>
      <c r="C43" s="16" t="s">
        <v>18</v>
      </c>
      <c r="D43" s="16" t="s">
        <v>31</v>
      </c>
      <c r="E43" s="15" t="s">
        <v>242</v>
      </c>
      <c r="F43" s="16" t="s">
        <v>21</v>
      </c>
      <c r="G43" s="17" t="s">
        <v>231</v>
      </c>
      <c r="H43" s="19"/>
      <c r="I43" s="17" t="s">
        <v>221</v>
      </c>
      <c r="J43" s="19">
        <v>220</v>
      </c>
      <c r="K43" s="16" t="s">
        <v>222</v>
      </c>
      <c r="L43" s="16" t="s">
        <v>223</v>
      </c>
      <c r="M43" s="18" t="s">
        <v>243</v>
      </c>
      <c r="N43" s="18" t="s">
        <v>243</v>
      </c>
      <c r="O43" s="21"/>
    </row>
    <row r="44" ht="132" spans="1:15">
      <c r="A44" s="9">
        <v>41</v>
      </c>
      <c r="B44" s="15" t="s">
        <v>244</v>
      </c>
      <c r="C44" s="16" t="s">
        <v>18</v>
      </c>
      <c r="D44" s="16" t="s">
        <v>31</v>
      </c>
      <c r="E44" s="15" t="s">
        <v>245</v>
      </c>
      <c r="F44" s="21" t="s">
        <v>109</v>
      </c>
      <c r="G44" s="18" t="s">
        <v>110</v>
      </c>
      <c r="H44" s="19"/>
      <c r="I44" s="18" t="s">
        <v>246</v>
      </c>
      <c r="J44" s="19">
        <v>650</v>
      </c>
      <c r="K44" s="16" t="s">
        <v>222</v>
      </c>
      <c r="L44" s="16" t="s">
        <v>223</v>
      </c>
      <c r="M44" s="26" t="s">
        <v>247</v>
      </c>
      <c r="N44" s="26" t="s">
        <v>247</v>
      </c>
      <c r="O44" s="21"/>
    </row>
    <row r="45" ht="96" spans="1:15">
      <c r="A45" s="9">
        <v>42</v>
      </c>
      <c r="B45" s="15" t="s">
        <v>248</v>
      </c>
      <c r="C45" s="16" t="s">
        <v>18</v>
      </c>
      <c r="D45" s="16" t="s">
        <v>31</v>
      </c>
      <c r="E45" s="15" t="s">
        <v>249</v>
      </c>
      <c r="F45" s="21" t="s">
        <v>21</v>
      </c>
      <c r="G45" s="18" t="s">
        <v>231</v>
      </c>
      <c r="H45" s="19"/>
      <c r="I45" s="15" t="s">
        <v>250</v>
      </c>
      <c r="J45" s="19">
        <v>49.55</v>
      </c>
      <c r="K45" s="16" t="s">
        <v>222</v>
      </c>
      <c r="L45" s="16" t="s">
        <v>223</v>
      </c>
      <c r="M45" s="27" t="s">
        <v>251</v>
      </c>
      <c r="N45" s="27" t="s">
        <v>251</v>
      </c>
      <c r="O45" s="21"/>
    </row>
    <row r="46" ht="144" spans="1:15">
      <c r="A46" s="9">
        <v>43</v>
      </c>
      <c r="B46" s="15" t="s">
        <v>252</v>
      </c>
      <c r="C46" s="16" t="s">
        <v>18</v>
      </c>
      <c r="D46" s="16" t="s">
        <v>31</v>
      </c>
      <c r="E46" s="15" t="s">
        <v>253</v>
      </c>
      <c r="F46" s="21" t="s">
        <v>21</v>
      </c>
      <c r="G46" s="18" t="s">
        <v>231</v>
      </c>
      <c r="H46" s="19" t="s">
        <v>254</v>
      </c>
      <c r="I46" s="18" t="s">
        <v>255</v>
      </c>
      <c r="J46" s="19">
        <v>29.79</v>
      </c>
      <c r="K46" s="16" t="s">
        <v>222</v>
      </c>
      <c r="L46" s="16" t="s">
        <v>223</v>
      </c>
      <c r="M46" s="18" t="s">
        <v>256</v>
      </c>
      <c r="N46" s="18" t="s">
        <v>256</v>
      </c>
      <c r="O46" s="21"/>
    </row>
    <row r="47" ht="36" spans="1:15">
      <c r="A47" s="9">
        <v>44</v>
      </c>
      <c r="B47" s="15" t="s">
        <v>257</v>
      </c>
      <c r="C47" s="16" t="s">
        <v>18</v>
      </c>
      <c r="D47" s="16" t="s">
        <v>31</v>
      </c>
      <c r="E47" s="15" t="s">
        <v>258</v>
      </c>
      <c r="F47" s="21" t="s">
        <v>21</v>
      </c>
      <c r="G47" s="18" t="s">
        <v>231</v>
      </c>
      <c r="H47" s="19"/>
      <c r="I47" s="18" t="s">
        <v>259</v>
      </c>
      <c r="J47" s="19">
        <v>38.21</v>
      </c>
      <c r="K47" s="16" t="s">
        <v>222</v>
      </c>
      <c r="L47" s="16" t="s">
        <v>223</v>
      </c>
      <c r="M47" s="18" t="s">
        <v>260</v>
      </c>
      <c r="N47" s="18" t="s">
        <v>260</v>
      </c>
      <c r="O47" s="21"/>
    </row>
    <row r="48" ht="48" spans="1:15">
      <c r="A48" s="9">
        <v>45</v>
      </c>
      <c r="B48" s="15" t="s">
        <v>261</v>
      </c>
      <c r="C48" s="16" t="s">
        <v>18</v>
      </c>
      <c r="D48" s="16" t="s">
        <v>31</v>
      </c>
      <c r="E48" s="17" t="s">
        <v>262</v>
      </c>
      <c r="F48" s="21" t="s">
        <v>21</v>
      </c>
      <c r="G48" s="18" t="s">
        <v>231</v>
      </c>
      <c r="H48" s="19" t="s">
        <v>23</v>
      </c>
      <c r="I48" s="17" t="s">
        <v>263</v>
      </c>
      <c r="J48" s="25">
        <v>23.67</v>
      </c>
      <c r="K48" s="16" t="s">
        <v>222</v>
      </c>
      <c r="L48" s="16" t="s">
        <v>223</v>
      </c>
      <c r="M48" s="18" t="s">
        <v>264</v>
      </c>
      <c r="N48" s="18" t="s">
        <v>264</v>
      </c>
      <c r="O48" s="21"/>
    </row>
    <row r="49" ht="96" spans="1:15">
      <c r="A49" s="9">
        <v>46</v>
      </c>
      <c r="B49" s="15" t="s">
        <v>265</v>
      </c>
      <c r="C49" s="16" t="s">
        <v>18</v>
      </c>
      <c r="D49" s="16" t="s">
        <v>31</v>
      </c>
      <c r="E49" s="15" t="s">
        <v>266</v>
      </c>
      <c r="F49" s="21" t="s">
        <v>109</v>
      </c>
      <c r="G49" s="18" t="s">
        <v>110</v>
      </c>
      <c r="H49" s="19" t="s">
        <v>267</v>
      </c>
      <c r="I49" s="28" t="s">
        <v>268</v>
      </c>
      <c r="J49" s="19">
        <v>350</v>
      </c>
      <c r="K49" s="16" t="s">
        <v>222</v>
      </c>
      <c r="L49" s="16" t="s">
        <v>223</v>
      </c>
      <c r="M49" s="18" t="s">
        <v>269</v>
      </c>
      <c r="N49" s="18" t="s">
        <v>269</v>
      </c>
      <c r="O49" s="21"/>
    </row>
    <row r="50" ht="84" spans="1:15">
      <c r="A50" s="9">
        <v>47</v>
      </c>
      <c r="B50" s="15" t="s">
        <v>270</v>
      </c>
      <c r="C50" s="21" t="s">
        <v>66</v>
      </c>
      <c r="D50" s="16" t="s">
        <v>31</v>
      </c>
      <c r="E50" s="17" t="s">
        <v>271</v>
      </c>
      <c r="F50" s="21" t="s">
        <v>21</v>
      </c>
      <c r="G50" s="18" t="s">
        <v>231</v>
      </c>
      <c r="H50" s="19" t="s">
        <v>160</v>
      </c>
      <c r="I50" s="15" t="s">
        <v>272</v>
      </c>
      <c r="J50" s="25">
        <v>1529.3</v>
      </c>
      <c r="K50" s="16" t="s">
        <v>222</v>
      </c>
      <c r="L50" s="16" t="s">
        <v>223</v>
      </c>
      <c r="M50" s="27" t="s">
        <v>273</v>
      </c>
      <c r="N50" s="27" t="s">
        <v>273</v>
      </c>
      <c r="O50" s="21"/>
    </row>
    <row r="51" ht="96" spans="1:15">
      <c r="A51" s="9">
        <v>48</v>
      </c>
      <c r="B51" s="15" t="s">
        <v>274</v>
      </c>
      <c r="C51" s="21" t="s">
        <v>66</v>
      </c>
      <c r="D51" s="16" t="s">
        <v>31</v>
      </c>
      <c r="E51" s="15" t="s">
        <v>275</v>
      </c>
      <c r="F51" s="21" t="s">
        <v>21</v>
      </c>
      <c r="G51" s="18" t="s">
        <v>231</v>
      </c>
      <c r="H51" s="19"/>
      <c r="I51" s="17" t="s">
        <v>276</v>
      </c>
      <c r="J51" s="29">
        <v>463</v>
      </c>
      <c r="K51" s="16" t="s">
        <v>222</v>
      </c>
      <c r="L51" s="16" t="s">
        <v>223</v>
      </c>
      <c r="M51" s="18" t="s">
        <v>277</v>
      </c>
      <c r="N51" s="18" t="s">
        <v>277</v>
      </c>
      <c r="O51" s="21"/>
    </row>
    <row r="52" ht="48" spans="1:15">
      <c r="A52" s="9">
        <v>49</v>
      </c>
      <c r="B52" s="15" t="s">
        <v>278</v>
      </c>
      <c r="C52" s="21" t="s">
        <v>66</v>
      </c>
      <c r="D52" s="16" t="s">
        <v>31</v>
      </c>
      <c r="E52" s="20" t="s">
        <v>279</v>
      </c>
      <c r="F52" s="21" t="s">
        <v>21</v>
      </c>
      <c r="G52" s="18" t="s">
        <v>231</v>
      </c>
      <c r="H52" s="19"/>
      <c r="I52" s="18" t="s">
        <v>280</v>
      </c>
      <c r="J52" s="29">
        <v>77.66</v>
      </c>
      <c r="K52" s="16" t="s">
        <v>222</v>
      </c>
      <c r="L52" s="16" t="s">
        <v>223</v>
      </c>
      <c r="M52" s="30" t="s">
        <v>281</v>
      </c>
      <c r="N52" s="30" t="s">
        <v>281</v>
      </c>
      <c r="O52" s="21"/>
    </row>
    <row r="53" ht="72" spans="1:15">
      <c r="A53" s="9">
        <v>50</v>
      </c>
      <c r="B53" s="15" t="s">
        <v>282</v>
      </c>
      <c r="C53" s="21" t="s">
        <v>66</v>
      </c>
      <c r="D53" s="16" t="s">
        <v>31</v>
      </c>
      <c r="E53" s="15" t="s">
        <v>283</v>
      </c>
      <c r="F53" s="21" t="s">
        <v>21</v>
      </c>
      <c r="G53" s="18" t="s">
        <v>231</v>
      </c>
      <c r="H53" s="19" t="s">
        <v>23</v>
      </c>
      <c r="I53" s="17" t="s">
        <v>284</v>
      </c>
      <c r="J53" s="19">
        <v>10.2</v>
      </c>
      <c r="K53" s="16" t="s">
        <v>222</v>
      </c>
      <c r="L53" s="16" t="s">
        <v>223</v>
      </c>
      <c r="M53" s="18" t="s">
        <v>285</v>
      </c>
      <c r="N53" s="18" t="s">
        <v>285</v>
      </c>
      <c r="O53" s="21"/>
    </row>
    <row r="54" ht="60" spans="1:15">
      <c r="A54" s="9">
        <v>51</v>
      </c>
      <c r="B54" s="15" t="s">
        <v>286</v>
      </c>
      <c r="C54" s="21" t="s">
        <v>66</v>
      </c>
      <c r="D54" s="16" t="s">
        <v>31</v>
      </c>
      <c r="E54" s="15" t="s">
        <v>287</v>
      </c>
      <c r="F54" s="21" t="s">
        <v>21</v>
      </c>
      <c r="G54" s="18" t="s">
        <v>231</v>
      </c>
      <c r="H54" s="19"/>
      <c r="I54" s="17" t="s">
        <v>288</v>
      </c>
      <c r="J54" s="19">
        <v>4.25</v>
      </c>
      <c r="K54" s="16" t="s">
        <v>222</v>
      </c>
      <c r="L54" s="16" t="s">
        <v>223</v>
      </c>
      <c r="M54" s="18" t="s">
        <v>289</v>
      </c>
      <c r="N54" s="18" t="s">
        <v>289</v>
      </c>
      <c r="O54" s="21"/>
    </row>
    <row r="55" ht="72" spans="1:15">
      <c r="A55" s="9">
        <v>52</v>
      </c>
      <c r="B55" s="15" t="s">
        <v>290</v>
      </c>
      <c r="C55" s="21" t="s">
        <v>66</v>
      </c>
      <c r="D55" s="16" t="s">
        <v>31</v>
      </c>
      <c r="E55" s="17" t="s">
        <v>291</v>
      </c>
      <c r="F55" s="21" t="s">
        <v>21</v>
      </c>
      <c r="G55" s="18" t="s">
        <v>231</v>
      </c>
      <c r="H55" s="19" t="s">
        <v>160</v>
      </c>
      <c r="I55" s="15" t="s">
        <v>292</v>
      </c>
      <c r="J55" s="19">
        <v>400</v>
      </c>
      <c r="K55" s="16" t="s">
        <v>222</v>
      </c>
      <c r="L55" s="16" t="s">
        <v>223</v>
      </c>
      <c r="M55" s="31" t="s">
        <v>293</v>
      </c>
      <c r="N55" s="31" t="s">
        <v>293</v>
      </c>
      <c r="O55" s="21"/>
    </row>
    <row r="56" ht="36" spans="1:15">
      <c r="A56" s="9">
        <v>53</v>
      </c>
      <c r="B56" s="15" t="s">
        <v>294</v>
      </c>
      <c r="C56" s="21" t="s">
        <v>66</v>
      </c>
      <c r="D56" s="16" t="s">
        <v>31</v>
      </c>
      <c r="E56" s="18" t="s">
        <v>295</v>
      </c>
      <c r="F56" s="21" t="s">
        <v>21</v>
      </c>
      <c r="G56" s="20" t="s">
        <v>32</v>
      </c>
      <c r="H56" s="22" t="s">
        <v>296</v>
      </c>
      <c r="I56" s="20" t="s">
        <v>297</v>
      </c>
      <c r="J56" s="25">
        <v>185</v>
      </c>
      <c r="K56" s="16" t="s">
        <v>222</v>
      </c>
      <c r="L56" s="16" t="s">
        <v>223</v>
      </c>
      <c r="M56" s="18" t="s">
        <v>298</v>
      </c>
      <c r="N56" s="18" t="s">
        <v>298</v>
      </c>
      <c r="O56" s="21"/>
    </row>
    <row r="57" ht="48" spans="1:15">
      <c r="A57" s="9">
        <v>54</v>
      </c>
      <c r="B57" s="15" t="s">
        <v>299</v>
      </c>
      <c r="C57" s="21" t="s">
        <v>66</v>
      </c>
      <c r="D57" s="16" t="s">
        <v>31</v>
      </c>
      <c r="E57" s="18" t="s">
        <v>300</v>
      </c>
      <c r="F57" s="21" t="s">
        <v>21</v>
      </c>
      <c r="G57" s="20" t="s">
        <v>32</v>
      </c>
      <c r="H57" s="23"/>
      <c r="I57" s="18" t="s">
        <v>301</v>
      </c>
      <c r="J57" s="25">
        <v>39</v>
      </c>
      <c r="K57" s="16" t="s">
        <v>222</v>
      </c>
      <c r="L57" s="16" t="s">
        <v>223</v>
      </c>
      <c r="M57" s="18" t="s">
        <v>302</v>
      </c>
      <c r="N57" s="18" t="s">
        <v>302</v>
      </c>
      <c r="O57" s="21"/>
    </row>
    <row r="58" ht="48" spans="1:15">
      <c r="A58" s="9">
        <v>55</v>
      </c>
      <c r="B58" s="15" t="s">
        <v>303</v>
      </c>
      <c r="C58" s="21" t="s">
        <v>66</v>
      </c>
      <c r="D58" s="16" t="s">
        <v>31</v>
      </c>
      <c r="E58" s="18" t="s">
        <v>304</v>
      </c>
      <c r="F58" s="21" t="s">
        <v>21</v>
      </c>
      <c r="G58" s="20" t="s">
        <v>32</v>
      </c>
      <c r="H58" s="22" t="s">
        <v>160</v>
      </c>
      <c r="I58" s="18" t="s">
        <v>305</v>
      </c>
      <c r="J58" s="25">
        <v>10.38</v>
      </c>
      <c r="K58" s="16" t="s">
        <v>222</v>
      </c>
      <c r="L58" s="16" t="s">
        <v>223</v>
      </c>
      <c r="M58" s="18" t="s">
        <v>306</v>
      </c>
      <c r="N58" s="18" t="s">
        <v>306</v>
      </c>
      <c r="O58" s="21"/>
    </row>
    <row r="59" ht="48" spans="1:15">
      <c r="A59" s="9">
        <v>56</v>
      </c>
      <c r="B59" s="15" t="s">
        <v>307</v>
      </c>
      <c r="C59" s="21" t="s">
        <v>66</v>
      </c>
      <c r="D59" s="16" t="s">
        <v>31</v>
      </c>
      <c r="E59" s="18" t="s">
        <v>308</v>
      </c>
      <c r="F59" s="21" t="s">
        <v>21</v>
      </c>
      <c r="G59" s="20" t="s">
        <v>32</v>
      </c>
      <c r="H59" s="24"/>
      <c r="I59" s="18" t="s">
        <v>309</v>
      </c>
      <c r="J59" s="25">
        <v>9.27</v>
      </c>
      <c r="K59" s="16" t="s">
        <v>222</v>
      </c>
      <c r="L59" s="16" t="s">
        <v>223</v>
      </c>
      <c r="M59" s="18" t="s">
        <v>310</v>
      </c>
      <c r="N59" s="18" t="s">
        <v>310</v>
      </c>
      <c r="O59" s="21"/>
    </row>
    <row r="60" ht="72" spans="1:15">
      <c r="A60" s="9">
        <v>57</v>
      </c>
      <c r="B60" s="15" t="s">
        <v>311</v>
      </c>
      <c r="C60" s="21" t="s">
        <v>66</v>
      </c>
      <c r="D60" s="16" t="s">
        <v>31</v>
      </c>
      <c r="E60" s="18" t="s">
        <v>312</v>
      </c>
      <c r="F60" s="21" t="s">
        <v>21</v>
      </c>
      <c r="G60" s="20" t="s">
        <v>32</v>
      </c>
      <c r="H60" s="24"/>
      <c r="I60" s="18" t="s">
        <v>313</v>
      </c>
      <c r="J60" s="25">
        <v>16</v>
      </c>
      <c r="K60" s="16" t="s">
        <v>222</v>
      </c>
      <c r="L60" s="16" t="s">
        <v>223</v>
      </c>
      <c r="M60" s="18" t="s">
        <v>314</v>
      </c>
      <c r="N60" s="18" t="s">
        <v>314</v>
      </c>
      <c r="O60" s="21"/>
    </row>
    <row r="61" ht="72" spans="1:15">
      <c r="A61" s="9">
        <v>58</v>
      </c>
      <c r="B61" s="15" t="s">
        <v>315</v>
      </c>
      <c r="C61" s="21" t="s">
        <v>66</v>
      </c>
      <c r="D61" s="16" t="s">
        <v>31</v>
      </c>
      <c r="E61" s="18" t="s">
        <v>316</v>
      </c>
      <c r="F61" s="21" t="s">
        <v>21</v>
      </c>
      <c r="G61" s="20" t="s">
        <v>32</v>
      </c>
      <c r="H61" s="23"/>
      <c r="I61" s="18" t="s">
        <v>313</v>
      </c>
      <c r="J61" s="25">
        <v>16</v>
      </c>
      <c r="K61" s="16" t="s">
        <v>222</v>
      </c>
      <c r="L61" s="16" t="s">
        <v>223</v>
      </c>
      <c r="M61" s="18" t="s">
        <v>317</v>
      </c>
      <c r="N61" s="18" t="s">
        <v>317</v>
      </c>
      <c r="O61" s="21"/>
    </row>
    <row r="62" ht="48" spans="1:15">
      <c r="A62" s="9">
        <v>59</v>
      </c>
      <c r="B62" s="15" t="s">
        <v>318</v>
      </c>
      <c r="C62" s="21" t="s">
        <v>66</v>
      </c>
      <c r="D62" s="16" t="s">
        <v>31</v>
      </c>
      <c r="E62" s="20" t="s">
        <v>319</v>
      </c>
      <c r="F62" s="21" t="s">
        <v>21</v>
      </c>
      <c r="G62" s="20" t="s">
        <v>32</v>
      </c>
      <c r="H62" s="22" t="s">
        <v>296</v>
      </c>
      <c r="I62" s="17" t="s">
        <v>320</v>
      </c>
      <c r="J62" s="32">
        <v>140</v>
      </c>
      <c r="K62" s="16" t="s">
        <v>222</v>
      </c>
      <c r="L62" s="16" t="s">
        <v>223</v>
      </c>
      <c r="M62" s="33" t="s">
        <v>321</v>
      </c>
      <c r="N62" s="33" t="s">
        <v>321</v>
      </c>
      <c r="O62" s="21"/>
    </row>
    <row r="63" ht="36" spans="1:15">
      <c r="A63" s="9">
        <v>60</v>
      </c>
      <c r="B63" s="15" t="s">
        <v>322</v>
      </c>
      <c r="C63" s="21" t="s">
        <v>66</v>
      </c>
      <c r="D63" s="16" t="s">
        <v>31</v>
      </c>
      <c r="E63" s="20" t="s">
        <v>323</v>
      </c>
      <c r="F63" s="21" t="s">
        <v>21</v>
      </c>
      <c r="G63" s="20" t="s">
        <v>32</v>
      </c>
      <c r="H63" s="24"/>
      <c r="I63" s="17" t="s">
        <v>324</v>
      </c>
      <c r="J63" s="32">
        <v>166.5</v>
      </c>
      <c r="K63" s="16" t="s">
        <v>222</v>
      </c>
      <c r="L63" s="16" t="s">
        <v>223</v>
      </c>
      <c r="M63" s="33" t="s">
        <v>325</v>
      </c>
      <c r="N63" s="33" t="s">
        <v>325</v>
      </c>
      <c r="O63" s="21"/>
    </row>
    <row r="64" ht="36" spans="1:15">
      <c r="A64" s="9">
        <v>61</v>
      </c>
      <c r="B64" s="15" t="s">
        <v>326</v>
      </c>
      <c r="C64" s="21" t="s">
        <v>66</v>
      </c>
      <c r="D64" s="16" t="s">
        <v>31</v>
      </c>
      <c r="E64" s="20" t="s">
        <v>327</v>
      </c>
      <c r="F64" s="21" t="s">
        <v>21</v>
      </c>
      <c r="G64" s="20" t="s">
        <v>32</v>
      </c>
      <c r="H64" s="23"/>
      <c r="I64" s="17" t="s">
        <v>328</v>
      </c>
      <c r="J64" s="32">
        <v>33.3</v>
      </c>
      <c r="K64" s="16" t="s">
        <v>222</v>
      </c>
      <c r="L64" s="16" t="s">
        <v>223</v>
      </c>
      <c r="M64" s="33" t="s">
        <v>329</v>
      </c>
      <c r="N64" s="33" t="s">
        <v>329</v>
      </c>
      <c r="O64" s="21"/>
    </row>
    <row r="65" ht="120" spans="1:15">
      <c r="A65" s="9">
        <v>62</v>
      </c>
      <c r="B65" s="15" t="s">
        <v>330</v>
      </c>
      <c r="C65" s="21" t="s">
        <v>66</v>
      </c>
      <c r="D65" s="16" t="s">
        <v>31</v>
      </c>
      <c r="E65" s="15" t="s">
        <v>331</v>
      </c>
      <c r="F65" s="21" t="s">
        <v>109</v>
      </c>
      <c r="G65" s="18" t="s">
        <v>110</v>
      </c>
      <c r="H65" s="19" t="s">
        <v>267</v>
      </c>
      <c r="I65" s="28" t="s">
        <v>332</v>
      </c>
      <c r="J65" s="19">
        <v>250</v>
      </c>
      <c r="K65" s="16" t="s">
        <v>222</v>
      </c>
      <c r="L65" s="16" t="s">
        <v>223</v>
      </c>
      <c r="M65" s="18" t="s">
        <v>333</v>
      </c>
      <c r="N65" s="18" t="s">
        <v>333</v>
      </c>
      <c r="O65" s="21"/>
    </row>
    <row r="66" ht="120" spans="1:15">
      <c r="A66" s="9">
        <v>63</v>
      </c>
      <c r="B66" s="15" t="s">
        <v>334</v>
      </c>
      <c r="C66" s="21" t="s">
        <v>66</v>
      </c>
      <c r="D66" s="16" t="s">
        <v>31</v>
      </c>
      <c r="E66" s="15" t="s">
        <v>335</v>
      </c>
      <c r="F66" s="21" t="s">
        <v>109</v>
      </c>
      <c r="G66" s="18" t="s">
        <v>110</v>
      </c>
      <c r="H66" s="19"/>
      <c r="I66" s="17" t="s">
        <v>336</v>
      </c>
      <c r="J66" s="19">
        <v>350</v>
      </c>
      <c r="K66" s="16" t="s">
        <v>222</v>
      </c>
      <c r="L66" s="16" t="s">
        <v>223</v>
      </c>
      <c r="M66" s="18" t="s">
        <v>337</v>
      </c>
      <c r="N66" s="18" t="s">
        <v>337</v>
      </c>
      <c r="O66" s="21"/>
    </row>
    <row r="67" ht="62.4" spans="1:15">
      <c r="A67" s="9">
        <v>64</v>
      </c>
      <c r="B67" s="15" t="s">
        <v>338</v>
      </c>
      <c r="C67" s="21" t="s">
        <v>66</v>
      </c>
      <c r="D67" s="16" t="s">
        <v>31</v>
      </c>
      <c r="E67" s="15" t="s">
        <v>339</v>
      </c>
      <c r="F67" s="21" t="s">
        <v>109</v>
      </c>
      <c r="G67" s="18" t="s">
        <v>110</v>
      </c>
      <c r="H67" s="19"/>
      <c r="I67" s="28" t="s">
        <v>340</v>
      </c>
      <c r="J67" s="19">
        <v>300</v>
      </c>
      <c r="K67" s="16" t="s">
        <v>222</v>
      </c>
      <c r="L67" s="16" t="s">
        <v>223</v>
      </c>
      <c r="M67" s="18" t="s">
        <v>341</v>
      </c>
      <c r="N67" s="18" t="s">
        <v>341</v>
      </c>
      <c r="O67" s="21"/>
    </row>
    <row r="68" ht="48" spans="1:15">
      <c r="A68" s="9">
        <v>65</v>
      </c>
      <c r="B68" s="15" t="s">
        <v>342</v>
      </c>
      <c r="C68" s="21" t="s">
        <v>66</v>
      </c>
      <c r="D68" s="16" t="s">
        <v>31</v>
      </c>
      <c r="E68" s="15" t="s">
        <v>343</v>
      </c>
      <c r="F68" s="21" t="s">
        <v>21</v>
      </c>
      <c r="G68" s="20" t="s">
        <v>32</v>
      </c>
      <c r="H68" s="19" t="s">
        <v>160</v>
      </c>
      <c r="I68" s="15" t="s">
        <v>344</v>
      </c>
      <c r="J68" s="19">
        <v>400</v>
      </c>
      <c r="K68" s="16" t="s">
        <v>222</v>
      </c>
      <c r="L68" s="16" t="s">
        <v>223</v>
      </c>
      <c r="M68" s="18" t="s">
        <v>345</v>
      </c>
      <c r="N68" s="18" t="s">
        <v>345</v>
      </c>
      <c r="O68" s="21"/>
    </row>
    <row r="69" ht="72" spans="1:15">
      <c r="A69" s="9">
        <v>66</v>
      </c>
      <c r="B69" s="15" t="s">
        <v>346</v>
      </c>
      <c r="C69" s="21" t="s">
        <v>66</v>
      </c>
      <c r="D69" s="16" t="s">
        <v>31</v>
      </c>
      <c r="E69" s="15" t="s">
        <v>347</v>
      </c>
      <c r="F69" s="21" t="s">
        <v>21</v>
      </c>
      <c r="G69" s="34" t="s">
        <v>32</v>
      </c>
      <c r="H69" s="19"/>
      <c r="I69" s="18" t="s">
        <v>348</v>
      </c>
      <c r="J69" s="19">
        <v>636</v>
      </c>
      <c r="K69" s="16" t="s">
        <v>222</v>
      </c>
      <c r="L69" s="16" t="s">
        <v>223</v>
      </c>
      <c r="M69" s="18" t="s">
        <v>349</v>
      </c>
      <c r="N69" s="18" t="s">
        <v>349</v>
      </c>
      <c r="O69" s="21"/>
    </row>
    <row r="70" ht="60" spans="1:15">
      <c r="A70" s="9">
        <v>67</v>
      </c>
      <c r="B70" s="15" t="s">
        <v>350</v>
      </c>
      <c r="C70" s="21" t="s">
        <v>66</v>
      </c>
      <c r="D70" s="16" t="s">
        <v>31</v>
      </c>
      <c r="E70" s="17" t="s">
        <v>351</v>
      </c>
      <c r="F70" s="21" t="s">
        <v>109</v>
      </c>
      <c r="G70" s="18" t="s">
        <v>110</v>
      </c>
      <c r="H70" s="25" t="s">
        <v>220</v>
      </c>
      <c r="I70" s="17" t="s">
        <v>352</v>
      </c>
      <c r="J70" s="25">
        <v>574</v>
      </c>
      <c r="K70" s="16" t="s">
        <v>222</v>
      </c>
      <c r="L70" s="16" t="s">
        <v>223</v>
      </c>
      <c r="M70" s="18" t="s">
        <v>353</v>
      </c>
      <c r="N70" s="18" t="s">
        <v>353</v>
      </c>
      <c r="O70" s="21"/>
    </row>
    <row r="71" ht="72" spans="1:15">
      <c r="A71" s="9">
        <v>68</v>
      </c>
      <c r="B71" s="15" t="s">
        <v>354</v>
      </c>
      <c r="C71" s="21" t="s">
        <v>66</v>
      </c>
      <c r="D71" s="16" t="s">
        <v>31</v>
      </c>
      <c r="E71" s="15" t="s">
        <v>355</v>
      </c>
      <c r="F71" s="21" t="s">
        <v>21</v>
      </c>
      <c r="G71" s="20" t="s">
        <v>32</v>
      </c>
      <c r="H71" s="19" t="s">
        <v>160</v>
      </c>
      <c r="I71" s="15" t="s">
        <v>356</v>
      </c>
      <c r="J71" s="19">
        <v>1187</v>
      </c>
      <c r="K71" s="16" t="s">
        <v>222</v>
      </c>
      <c r="L71" s="16" t="s">
        <v>223</v>
      </c>
      <c r="M71" s="27" t="s">
        <v>357</v>
      </c>
      <c r="N71" s="27" t="s">
        <v>357</v>
      </c>
      <c r="O71" s="21"/>
    </row>
    <row r="72" spans="1:15">
      <c r="A72" s="9" t="s">
        <v>358</v>
      </c>
      <c r="B72" s="21"/>
      <c r="C72" s="21"/>
      <c r="D72" s="21"/>
      <c r="E72" s="21"/>
      <c r="F72" s="21"/>
      <c r="G72" s="21"/>
      <c r="H72" s="21"/>
      <c r="I72" s="21"/>
      <c r="J72" s="21">
        <f>SUM(J4:J71)</f>
        <v>21218.206</v>
      </c>
      <c r="K72" s="21"/>
      <c r="L72" s="21"/>
      <c r="M72" s="21"/>
      <c r="N72" s="21"/>
      <c r="O72" s="21"/>
    </row>
    <row r="73" spans="1:1">
      <c r="A73" s="35"/>
    </row>
    <row r="81" spans="2:2">
      <c r="B81" s="2" t="s">
        <v>359</v>
      </c>
    </row>
  </sheetData>
  <mergeCells count="15">
    <mergeCell ref="A2:O2"/>
    <mergeCell ref="H4:H20"/>
    <mergeCell ref="H21:H25"/>
    <mergeCell ref="H26:H28"/>
    <mergeCell ref="H29:H31"/>
    <mergeCell ref="H32:H33"/>
    <mergeCell ref="H38:H45"/>
    <mergeCell ref="H46:H47"/>
    <mergeCell ref="H50:H52"/>
    <mergeCell ref="H53:H54"/>
    <mergeCell ref="H56:H57"/>
    <mergeCell ref="H58:H61"/>
    <mergeCell ref="H62:H64"/>
    <mergeCell ref="H65:H67"/>
    <mergeCell ref="H68:H69"/>
  </mergeCells>
  <pageMargins left="0.196527777777778" right="0.156944444444444" top="0.354166666666667" bottom="0.156944444444444" header="0.298611111111111" footer="0.298611111111111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gznr</dc:creator>
  <cp:lastModifiedBy>孤独患者</cp:lastModifiedBy>
  <dcterms:created xsi:type="dcterms:W3CDTF">2020-11-12T04:07:00Z</dcterms:created>
  <dcterms:modified xsi:type="dcterms:W3CDTF">2020-11-18T10:24:25Z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